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9"/>
  <fileSharing readOnlyRecommended="1"/>
  <workbookPr codeName="ThisWorkbook"/>
  <mc:AlternateContent xmlns:mc="http://schemas.openxmlformats.org/markup-compatibility/2006">
    <mc:Choice Requires="x15">
      <x15ac:absPath xmlns:x15ac="http://schemas.microsoft.com/office/spreadsheetml/2010/11/ac" url="/Users/hhk/Library/CloudStorage/OneDrive-MindshiftAS/OneDrive-Felles/Kunder/Direktoratet for byggkvalitet/Prosjekter/2025 Helhetlig Registerstruktur/Avfall/"/>
    </mc:Choice>
  </mc:AlternateContent>
  <xr:revisionPtr revIDLastSave="0" documentId="13_ncr:1_{9FB03A43-8BC3-2C42-83CC-E71FB0CC6F95}" xr6:coauthVersionLast="47" xr6:coauthVersionMax="47" xr10:uidLastSave="{00000000-0000-0000-0000-000000000000}"/>
  <bookViews>
    <workbookView xWindow="0" yWindow="660" windowWidth="30240" windowHeight="17180" xr2:uid="{5DD19E0C-7850-EF45-A006-EAA93F6D0175}"/>
  </bookViews>
  <sheets>
    <sheet name="Sluttrapport" sheetId="6" r:id="rId1"/>
    <sheet name="LevertAvfall" sheetId="2" r:id="rId2"/>
    <sheet name="Data" sheetId="5" state="hidden" r:id="rId3"/>
  </sheets>
  <definedNames>
    <definedName name="defaultHead">"Skriv her"</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 i="6" l="1"/>
  <c r="B13" i="6"/>
  <c r="E9" i="2" a="1"/>
  <c r="E9" i="2" s="1"/>
  <c r="D9" i="2" a="1"/>
  <c r="D9" i="2" s="1"/>
  <c r="C9" i="2" a="1"/>
  <c r="C9" i="2" s="1"/>
  <c r="B9" i="2" a="1"/>
  <c r="B9" i="2" s="1"/>
  <c r="C9" i="6" l="1"/>
  <c r="J19" i="6" l="1"/>
  <c r="I19" i="6"/>
  <c r="J23" i="6"/>
  <c r="I23" i="6"/>
  <c r="J22" i="6"/>
  <c r="I22" i="6"/>
  <c r="J21" i="6"/>
  <c r="I21" i="6"/>
  <c r="J20" i="6"/>
  <c r="I20" i="6"/>
  <c r="J17" i="6"/>
  <c r="I17" i="6"/>
  <c r="J16" i="6"/>
  <c r="I16" i="6"/>
  <c r="J15" i="6"/>
  <c r="I15" i="6"/>
  <c r="J13" i="6"/>
  <c r="I13" i="6"/>
  <c r="J12" i="6"/>
  <c r="I12" i="6"/>
  <c r="J11" i="6"/>
  <c r="I11" i="6"/>
  <c r="J10" i="6"/>
  <c r="I10" i="6"/>
  <c r="J9" i="6"/>
  <c r="I9" i="6"/>
  <c r="C23" i="6"/>
  <c r="B23" i="6"/>
  <c r="C15" i="6"/>
  <c r="B15" i="6"/>
  <c r="C22" i="6"/>
  <c r="C21" i="6"/>
  <c r="C20" i="6"/>
  <c r="C19" i="6"/>
  <c r="C18" i="6"/>
  <c r="C14" i="6"/>
  <c r="C12" i="6"/>
  <c r="C17" i="6"/>
  <c r="C16" i="6"/>
  <c r="C11" i="6"/>
  <c r="C10" i="6"/>
  <c r="B22" i="6"/>
  <c r="B21" i="6"/>
  <c r="B20" i="6"/>
  <c r="B19" i="6"/>
  <c r="B18" i="6"/>
  <c r="B14" i="6"/>
  <c r="B12" i="6"/>
  <c r="B17" i="6"/>
  <c r="B16" i="6"/>
  <c r="B11" i="6"/>
  <c r="B10" i="6"/>
  <c r="B9"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tc={C1B4C14B-85AD-CC41-AFC4-D3240AF4C076}</author>
  </authors>
  <commentList>
    <comment ref="B1" authorId="0" shapeId="0" xr:uid="{C1B4C14B-85AD-CC41-AFC4-D3240AF4C076}">
      <text>
        <t xml:space="preserve">[Threaded comment]
Your version of Excel allows you to read this threaded comment; however, any edits to it will get removed if the file is opened in a newer version of Excel. Learn more: https://go.microsoft.com/fwlink/?linkid=870924
Comment:
    Bruksanvisning:
Hver linje i tabellen representerer en sluttrapport eller -kvittering fra et avfallsmottak for den totale mengden avfall levert innenfor én avfallsfraksjon og med en gitt disponeringsmåte. 
Hver linje er altså en summering av en rekke veielapper over et gitt tidsrom.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<sst xmlns="http://schemas.openxmlformats.org/spreadsheetml/2006/main" count="2107" uniqueCount="973">
  <si>
    <t>asfalt</t>
  </si>
  <si>
    <t>Fyll inn her:</t>
  </si>
  <si>
    <t>Definisjon</t>
  </si>
  <si>
    <t>Entity</t>
  </si>
  <si>
    <t xml:space="preserve">OBS! Datamalen er et engangsuttrekk fra PDT Norges plattform. Bruk skjer på eget ansvar, og det garanteres ikke at verdiene enkelt kan importeres i et verktøy som er direkte integrert mot datamalen i fremtiden. </t>
  </si>
  <si>
    <t xml:space="preserve">Versjon: </t>
  </si>
  <si>
    <t>Fellestjenester bygg-iD</t>
  </si>
  <si>
    <t>Kommunenummer</t>
  </si>
  <si>
    <t>Gårdsnummer</t>
  </si>
  <si>
    <t>Bruksnummer</t>
  </si>
  <si>
    <t>Seksjonsnummer</t>
  </si>
  <si>
    <t>Bruksareal (BRA)</t>
  </si>
  <si>
    <t>Prosjektnavn</t>
  </si>
  <si>
    <t>Innsenders navn</t>
  </si>
  <si>
    <t>Datamal for sluttrapportering av leverte avfallsfraksjoner i byggeprosjekter</t>
  </si>
  <si>
    <t>Disponeringsmåte</t>
  </si>
  <si>
    <t>Sorteringsgrad</t>
  </si>
  <si>
    <t>Samlet avfallsmengde</t>
  </si>
  <si>
    <t>Gjenstående avfallsmengde</t>
  </si>
  <si>
    <t>kommunenummer</t>
  </si>
  <si>
    <t>gårdsnummer</t>
  </si>
  <si>
    <t>bruksnummer</t>
  </si>
  <si>
    <t>seksjonsnummer</t>
  </si>
  <si>
    <t>bruksareal (BRA)</t>
  </si>
  <si>
    <t>prosjektnavn</t>
  </si>
  <si>
    <t>innsenders navn</t>
  </si>
  <si>
    <t>samlet avfallsmengde</t>
  </si>
  <si>
    <t>sorteringsgrad</t>
  </si>
  <si>
    <t>gjenstående avfallsmengde</t>
  </si>
  <si>
    <t>disponeringsmåte</t>
  </si>
  <si>
    <t>UUID</t>
  </si>
  <si>
    <t>UUID for datamal:</t>
  </si>
  <si>
    <t>levert direkte til ombruk</t>
  </si>
  <si>
    <t>levert til godkjent avfallsmottak</t>
  </si>
  <si>
    <t>levert til forberedelse til ombruk</t>
  </si>
  <si>
    <t>levert direkte til annen gjenvinning</t>
  </si>
  <si>
    <t>ombrukDirekte</t>
  </si>
  <si>
    <t>direkteFormaal</t>
  </si>
  <si>
    <t>godkjentMottak</t>
  </si>
  <si>
    <t>ombrukForberedelse</t>
  </si>
  <si>
    <t>direkteAnnen</t>
  </si>
  <si>
    <t>Informasjon om prosjektet</t>
  </si>
  <si>
    <t>PCB-holdige isolerglassruter</t>
  </si>
  <si>
    <t>EE-avfall</t>
  </si>
  <si>
    <t>PVC</t>
  </si>
  <si>
    <t>avfall med ftalater</t>
  </si>
  <si>
    <t>blandet bearbeidet trevirke</t>
  </si>
  <si>
    <t>folieplast, emballasje</t>
  </si>
  <si>
    <t>betong uten armeringsjern</t>
  </si>
  <si>
    <t>rent magnetisk metall</t>
  </si>
  <si>
    <t>kabler og ledninger</t>
  </si>
  <si>
    <t>syrer, uorganiske</t>
  </si>
  <si>
    <t>sekker, PP</t>
  </si>
  <si>
    <t>oljeforurenset masse</t>
  </si>
  <si>
    <t>kassert isolasjon med miljøskadelige blåsemidler som KFK og HKFK</t>
  </si>
  <si>
    <t>rene masser</t>
  </si>
  <si>
    <t>laminert glass</t>
  </si>
  <si>
    <t>organisk avfall uten halogen</t>
  </si>
  <si>
    <t>behandlet trevirke</t>
  </si>
  <si>
    <t>forurensede masser</t>
  </si>
  <si>
    <t>drivstoff og fyringsolje</t>
  </si>
  <si>
    <t>hardplast, annen</t>
  </si>
  <si>
    <t>kreosotimpregnert trevirke</t>
  </si>
  <si>
    <t>blandet EE-avfall</t>
  </si>
  <si>
    <t>rengjøringsmidler</t>
  </si>
  <si>
    <t>mineralull</t>
  </si>
  <si>
    <t>anleggsdekk</t>
  </si>
  <si>
    <t>blyakkumulatorer</t>
  </si>
  <si>
    <t>papir, papp og kartong</t>
  </si>
  <si>
    <t>vindusglass, ikke laminert</t>
  </si>
  <si>
    <t>lett forurensede masser</t>
  </si>
  <si>
    <t>keramikk og porselen</t>
  </si>
  <si>
    <t>folieplast, annen</t>
  </si>
  <si>
    <t>betong med armeringsjern</t>
  </si>
  <si>
    <t>rent umagnetisk metall</t>
  </si>
  <si>
    <t>lysstoffrør og sparepærer</t>
  </si>
  <si>
    <t>olje- og fettavfall</t>
  </si>
  <si>
    <t>spillolje, ikke refusjonsberettiget</t>
  </si>
  <si>
    <t>kvikksølvholdig avfall</t>
  </si>
  <si>
    <t>plast fra EE-produkter</t>
  </si>
  <si>
    <t>sorteringsrester</t>
  </si>
  <si>
    <t>spillolje, refusjonsberettiget</t>
  </si>
  <si>
    <t>hardplast, emballasje</t>
  </si>
  <si>
    <t>spraybokser</t>
  </si>
  <si>
    <t>rent trevirke</t>
  </si>
  <si>
    <t>herdere, organiske peroksider</t>
  </si>
  <si>
    <t>avfall med bromerte flammehemmere</t>
  </si>
  <si>
    <t>asbest</t>
  </si>
  <si>
    <t>møbler og inventar</t>
  </si>
  <si>
    <t>forurenset betong og tegl</t>
  </si>
  <si>
    <t>tegl og takstein</t>
  </si>
  <si>
    <t>gasser i trykkbeholdere</t>
  </si>
  <si>
    <t>kontorpapir</t>
  </si>
  <si>
    <t>blandet myk og hard plastemballasje</t>
  </si>
  <si>
    <t>samlet sortert avfallsmengde</t>
  </si>
  <si>
    <t>samlet avfallsmengde per bruksareal (BRA)</t>
  </si>
  <si>
    <t>Levert avfall per fraksjon og avfallsmottak</t>
  </si>
  <si>
    <t>Intern prosjektreferanse</t>
  </si>
  <si>
    <t>Tiltaktype</t>
  </si>
  <si>
    <t>Innsenders org.nr.</t>
  </si>
  <si>
    <t>cefc15b7-a94b-47cb-abdc-4efe13d44a40</t>
  </si>
  <si>
    <t>2e1b05fc-fb9a-4abe-bf19-780e67347793</t>
  </si>
  <si>
    <t>egennavn for et prosjekt</t>
  </si>
  <si>
    <t>unik alfanumerisk identifikasjon av et prosjekt brukt internt i en virksomhet</t>
  </si>
  <si>
    <t>intern prosjektreferanse</t>
  </si>
  <si>
    <t>4a9fed0a-c692-4fed-beca-5bb19d178c7b</t>
  </si>
  <si>
    <t>ae1c1222-6d1f-4e80-b37c-a857b624a27d</t>
  </si>
  <si>
    <t>e3088794-322b-42a9-8620-dbc2904be119</t>
  </si>
  <si>
    <t>fdb58a26-7074-4060-962c-b60a23218fe5</t>
  </si>
  <si>
    <t>402a131c-a448-4781-95ac-eb1c4c88cc33</t>
  </si>
  <si>
    <t>564f2ccd-b7b9-497e-9bc0-4bed1401669e</t>
  </si>
  <si>
    <t>317eb5b9-4461-45bd-b0ed-0807fffe5d3f</t>
  </si>
  <si>
    <t>betegnelse av type søknadspliktig tiltak etter plan- og bygningsloven</t>
  </si>
  <si>
    <t>organisasjonsnummer for virksomheten som står ansvarlig for å sende inn informasjonen i en registreringsløsning</t>
  </si>
  <si>
    <t>for- og etternavn på personen som sender inn informasjonen i en registreringsløsning</t>
  </si>
  <si>
    <t>firesifret kode for en norsk kommune</t>
  </si>
  <si>
    <t>betegnelse av gammel eller opprinnelig fast eiendom (gård eller hovedbøl) i en kommune i Norge</t>
  </si>
  <si>
    <t>betegnelse av fast eiendom fradelt fra en gammel eller opprinnelig eiendom (gård eller hovedbøl) i en kommune i Norge</t>
  </si>
  <si>
    <t>betegnelse av en seksjonert fast eiendom i en kommune i Norge</t>
  </si>
  <si>
    <t>Fellestjenester bygg-ID</t>
  </si>
  <si>
    <t>tiltaktype</t>
  </si>
  <si>
    <t>innsenders org.nr.</t>
  </si>
  <si>
    <t>3bbad75b-2fd4-4f76-86e1-c727700a792f</t>
  </si>
  <si>
    <t>bruttoareal fratrukket arealet av yttervegger</t>
  </si>
  <si>
    <t>06941b9c-7bf2-4ff3-ac2a-f157c597adba</t>
  </si>
  <si>
    <t>samlet vekt av bygge- og anleggsavfall</t>
  </si>
  <si>
    <t>307a024e-7406-4a54-9e4c-c7707bcd0d46</t>
  </si>
  <si>
    <t>samlet vekt av sortert bygge- og anleggsavfall</t>
  </si>
  <si>
    <t>5ba13a20-813a-41b7-b521-e226716cd591</t>
  </si>
  <si>
    <t>samlet vekt av sortert avfall dividert på samlet vekt av avfall</t>
  </si>
  <si>
    <t>1a024f45-bd2f-425f-bd33-22bef547e278</t>
  </si>
  <si>
    <t>samlet vekt av bygge- og anleggsavfall per kvadratmeter bruksareal (BRA)</t>
  </si>
  <si>
    <t>vekt av bygge- og anleggsavfall som ikke er sortert eller levert</t>
  </si>
  <si>
    <t>aa3ea9d7-0cb9-496b-a2f9-c176f857b2b0</t>
  </si>
  <si>
    <t>71bc8aaa-4d32-4f3f-9fb1-0c67d7f36116</t>
  </si>
  <si>
    <t>offentlig godkjent mottak for levering av avfall i Norge</t>
  </si>
  <si>
    <t>avfallsmottak</t>
  </si>
  <si>
    <t>Samlet sortert avfallsmengde</t>
  </si>
  <si>
    <t>Samlet avfallsmengde per bruksareal (BRA)</t>
  </si>
  <si>
    <t>Datamal for rapportering av sortering og disponering av byggeavfall etter Byggteknisk forskrift § 9-9</t>
  </si>
  <si>
    <t>Sluttrapport for faktisk disponering av byggavfall</t>
  </si>
  <si>
    <t>Avfallsmottak</t>
  </si>
  <si>
    <t>antennesystem med høyde inntil 5 m</t>
  </si>
  <si>
    <t>antennesystem med høyde over 5 m</t>
  </si>
  <si>
    <t>bruksendring</t>
  </si>
  <si>
    <t>bruksendring fra tilleggsdel til hoveddel</t>
  </si>
  <si>
    <t>bygningstekniske installasjoner – endring – teknisk installasjon i bygg</t>
  </si>
  <si>
    <t>bygningstekniske installasjoner – endring – utvendige tekniske installasjoner</t>
  </si>
  <si>
    <t>bygningstekniske installasjoner – nytt anlegg</t>
  </si>
  <si>
    <t>bygningstekniske installasjoner – reparasjon</t>
  </si>
  <si>
    <t>endring av anlegg</t>
  </si>
  <si>
    <t>endring av boligenhet – oppdeling av bolig</t>
  </si>
  <si>
    <t>endring av boligenhet – sammenslåing bolig</t>
  </si>
  <si>
    <t>endring av bygg – annet</t>
  </si>
  <si>
    <t>endring av bygg – hovedombygging</t>
  </si>
  <si>
    <t>endring av bygg – innvendig – bærekonstruksjoner i bygg</t>
  </si>
  <si>
    <t>endring av bygg – innvendig – brannskille i bygg</t>
  </si>
  <si>
    <t>endring av bygg – innvendig – fundamenter i bygg</t>
  </si>
  <si>
    <t>endring av bygg – innvendig – lydskille i bygg</t>
  </si>
  <si>
    <t>endring av bygg – innvendig – våtrom i bygg</t>
  </si>
  <si>
    <t>endring av bygg – utvendig – fasade</t>
  </si>
  <si>
    <t>endring av bygg – utvendig – påbygg</t>
  </si>
  <si>
    <t>endring av bygg – utvendig – tilbygg med samlet areal mindre enn 50 m2</t>
  </si>
  <si>
    <t>endring av bygg – utvendig – tilbygg med samlet areal større enn 50 m2</t>
  </si>
  <si>
    <t>endring av bygg – utvendig – underbygg</t>
  </si>
  <si>
    <t>endring av driftsbygning i landbruket over 1000 m2 (BRA)</t>
  </si>
  <si>
    <t>endring av driftsbygning i landbruket under 1000 m2 (BRA)</t>
  </si>
  <si>
    <t>endring av VA-anlegg</t>
  </si>
  <si>
    <t>endring av veianlegg</t>
  </si>
  <si>
    <t>innhegning</t>
  </si>
  <si>
    <t>mikrohus til boligformål – inntil 30 m2 (BRA)</t>
  </si>
  <si>
    <t>nytt anlegg/konstruksjon</t>
  </si>
  <si>
    <t>nytt bygg – boligformål</t>
  </si>
  <si>
    <t>nytt bygg – driftsbygning i landbruk med samlet areal under 1000 m2</t>
  </si>
  <si>
    <t>nytt bygg – driftsbygning i landbruket med samlet areal over 1000 m2</t>
  </si>
  <si>
    <t>nytt bygg – under 70 m2 – ikke boligformål</t>
  </si>
  <si>
    <t>nytt utvendig VA-anlegg</t>
  </si>
  <si>
    <t>oppretting av matrikkelenhet – anleggseiendom</t>
  </si>
  <si>
    <t>oppretting av matrikkelenhet – arealoverføring</t>
  </si>
  <si>
    <t>oppretting av matrikkelenhet – festegrunn over 10 år</t>
  </si>
  <si>
    <t>oppretting av matrikkelenhet – grunneiendom</t>
  </si>
  <si>
    <t>parkeringsplass</t>
  </si>
  <si>
    <t>plassering av midlertidige bygninger, konstruksjoner og anlegg</t>
  </si>
  <si>
    <t>riving av anlegg</t>
  </si>
  <si>
    <t>riving av bygning under 70 m2</t>
  </si>
  <si>
    <t>riving av deler av bygget</t>
  </si>
  <si>
    <t>riving av driftsbygning i landbruket inntil 1000 m2</t>
  </si>
  <si>
    <t>riving av hele bygg</t>
  </si>
  <si>
    <t>riving av tilbygg inntil 50 m2</t>
  </si>
  <si>
    <t>skilt/reklame høyde med inntil 3,5 m og bredde inntil 1,5 m – frittstående</t>
  </si>
  <si>
    <t>skilt/reklame høyde med over 3,5 m og bredde over 1,5 m – frittstående</t>
  </si>
  <si>
    <t>skilt/reklame mindre enn 6,5 m2 – fasade</t>
  </si>
  <si>
    <t>skilt/reklame større enn 6,5 m2 – fasade</t>
  </si>
  <si>
    <t>tilbygg til driftsbygning i landbruket med samlet area over 1000 m2 (BRA)</t>
  </si>
  <si>
    <t>tilbygg til driftsbygning i landbruket med samlet area under 1000 m2 (BRA)</t>
  </si>
  <si>
    <t>vei</t>
  </si>
  <si>
    <t>vesentlig endring av tidligere drift</t>
  </si>
  <si>
    <t>vesentlig terrenginngrep</t>
  </si>
  <si>
    <t>antenneinntil5m</t>
  </si>
  <si>
    <t>antenneover5m</t>
  </si>
  <si>
    <t>bruksendringhoveddel</t>
  </si>
  <si>
    <t>installasjonibygg</t>
  </si>
  <si>
    <t>utvendigeinstallasjoner</t>
  </si>
  <si>
    <t>installasjonernyttanlegg</t>
  </si>
  <si>
    <t>installasjonerreparasjon</t>
  </si>
  <si>
    <t>endringanlegg</t>
  </si>
  <si>
    <t>boligoppdeling</t>
  </si>
  <si>
    <t>boligsammenslaing</t>
  </si>
  <si>
    <t>endringbyggannet</t>
  </si>
  <si>
    <t>hovedombygging</t>
  </si>
  <si>
    <t>berekonstruksjoner</t>
  </si>
  <si>
    <t>brannskille</t>
  </si>
  <si>
    <t>fundamenter</t>
  </si>
  <si>
    <t>lydskille</t>
  </si>
  <si>
    <t>vatrom</t>
  </si>
  <si>
    <t>fasade</t>
  </si>
  <si>
    <t>pabygg</t>
  </si>
  <si>
    <t>tilbyggunder50m2</t>
  </si>
  <si>
    <t>tilbyggover50m2</t>
  </si>
  <si>
    <t>underbygg</t>
  </si>
  <si>
    <t>driftsbygningendringover1000m2</t>
  </si>
  <si>
    <t>driftsbygningendringunder1000m2</t>
  </si>
  <si>
    <t>endringVAanlegg</t>
  </si>
  <si>
    <t>endringVeianlegg</t>
  </si>
  <si>
    <t>mikrohus</t>
  </si>
  <si>
    <t>nyttanlegg</t>
  </si>
  <si>
    <t>nyttByggBlandetFormalNaringBolig</t>
  </si>
  <si>
    <t>nyttbyggboligformal</t>
  </si>
  <si>
    <t>nyttbyggdriftsbygningunder1000m2</t>
  </si>
  <si>
    <t>nyttbyggdriftsbygningover1000m2</t>
  </si>
  <si>
    <t>nyttbyggover70m2</t>
  </si>
  <si>
    <t>nyttbyggunder70m2</t>
  </si>
  <si>
    <t>nyttVAanlegg</t>
  </si>
  <si>
    <t>anleggseiendom</t>
  </si>
  <si>
    <t>arealoverføring</t>
  </si>
  <si>
    <t>festegrunn</t>
  </si>
  <si>
    <t>grunneiendom</t>
  </si>
  <si>
    <t>plasseringmidlertidig</t>
  </si>
  <si>
    <t>rivinganlegg</t>
  </si>
  <si>
    <t>rivingbygningunder70m2</t>
  </si>
  <si>
    <t>rivingdelerbygg</t>
  </si>
  <si>
    <t>rivingdriftsbygninginntill1000m2</t>
  </si>
  <si>
    <t>rivinghelebygg</t>
  </si>
  <si>
    <t>rivingtilbygginntil50m2</t>
  </si>
  <si>
    <t>skiltreklamefrittstaendeliten</t>
  </si>
  <si>
    <t>skiltreklamefrittstaendestor</t>
  </si>
  <si>
    <t>skiltreklamefasadeliten</t>
  </si>
  <si>
    <t>skiltreklamefasadestor</t>
  </si>
  <si>
    <t>driftsbygningtilbyggover1000m2</t>
  </si>
  <si>
    <t>driftsbygningtilbyggunder1000m2</t>
  </si>
  <si>
    <t>veg</t>
  </si>
  <si>
    <t>endringdrift</t>
  </si>
  <si>
    <t>terrenginngrep</t>
  </si>
  <si>
    <t>4693bf24-64d3-4b18-b3eb-2f6c4915f172</t>
  </si>
  <si>
    <t>måter å levere/disponere bygge- og anleggsavfall</t>
  </si>
  <si>
    <t>levert avfallsmengde</t>
  </si>
  <si>
    <t>vekt av levert bygge- og anleggsavfall</t>
  </si>
  <si>
    <t>ValueUUID</t>
  </si>
  <si>
    <t>NominalValue</t>
  </si>
  <si>
    <t>TemplateUUID</t>
  </si>
  <si>
    <t>ValueMajorVersion</t>
  </si>
  <si>
    <t>ValueMinorVersion</t>
  </si>
  <si>
    <t>ValueNameNO</t>
  </si>
  <si>
    <t>ba69eb2d-aa6e-44fe-b4ab-fe798a4dac5d</t>
  </si>
  <si>
    <t xml:space="preserve">unikt identifikasjonsnummer for et søknadspliktig tiltak etter plan- og bygningsloven </t>
  </si>
  <si>
    <t>1cc9e635-ccf6-4c75-aa32-c2f70e9516cc</t>
  </si>
  <si>
    <t>4fd6399a-d8dd-41d6-ad3b-e8487e43ef00</t>
  </si>
  <si>
    <t>1e5397b0-82b2-49c8-a2a7-f1efe87d1f2d</t>
  </si>
  <si>
    <t>e87678b2-7f45-4652-8197-19b47ca66d11</t>
  </si>
  <si>
    <t>54f7fca5-ebcd-4dd0-a677-d64cec0c3834</t>
  </si>
  <si>
    <t>8439c313-bfa2-46c6-a836-d48fd88bcda2</t>
  </si>
  <si>
    <t>d942aad2-ae2b-4b1c-a7a0-c6b9a376cceb</t>
  </si>
  <si>
    <t>d3732e30-b496-42bc-86db-dad5b1c2f245</t>
  </si>
  <si>
    <t>deabeec9-cdb4-450c-91b9-4034b32d5b8a</t>
  </si>
  <si>
    <t>ddcc1976-9d39-4adc-8415-769b26b0ee06</t>
  </si>
  <si>
    <t>8e76eecc-e592-4c2b-a347-2f6a6dbfd900</t>
  </si>
  <si>
    <t>81ec1b44-d95d-45ff-8c56-d2596856752c</t>
  </si>
  <si>
    <t>b91b24d6-2a5d-439f-921f-486d8ef34953</t>
  </si>
  <si>
    <t>423b8628-dcd0-4390-afff-64f9bdd5e5ba</t>
  </si>
  <si>
    <t>5139917d-29f9-4526-bb46-3148301e3157</t>
  </si>
  <si>
    <t>131cd259-ca7f-46b2-ac6f-55efbddf6b32</t>
  </si>
  <si>
    <t>9f4a0521-d1e4-43c4-9935-a7aa464088f9</t>
  </si>
  <si>
    <t>f73b0dcb-6f0c-49be-8dfc-0df7f3de5f22</t>
  </si>
  <si>
    <t>50eb3e71-0b23-4662-bf56-38c644821017</t>
  </si>
  <si>
    <t>4511289a-e14d-4de8-8f27-261b492b57ec</t>
  </si>
  <si>
    <t>c7b3451b-2345-45f6-83c9-0a782ec2be32</t>
  </si>
  <si>
    <t>fd4fc30f-37ec-4eab-b705-c4408e83cdca</t>
  </si>
  <si>
    <t>c4459385-4ff4-485f-8b31-1938ab1e9f64</t>
  </si>
  <si>
    <t>ceb2cc85-fa14-4c34-a98b-c3e9065061dd</t>
  </si>
  <si>
    <t>445d27ae-839b-4e8e-b260-10f2e1b379f1</t>
  </si>
  <si>
    <t>73537188-c2f6-4116-b8f6-066d01b3a8be</t>
  </si>
  <si>
    <t>964b07d5-a643-4961-92c1-4781771bdcb9</t>
  </si>
  <si>
    <t>1339a906-22c4-48e4-963b-f1554d73eb77</t>
  </si>
  <si>
    <t>9c4bc0c6-5cab-44fc-83f5-fb3dce4f02fc</t>
  </si>
  <si>
    <t>af488791-f226-4eb3-bdd6-f21b4248b1df</t>
  </si>
  <si>
    <t>dd3e929e-94c6-49af-b87e-7b3a45d36971</t>
  </si>
  <si>
    <t>7075545f-f4b3-4204-8cdb-78dfba2a7e01</t>
  </si>
  <si>
    <t>nytt bygg – blandet formål næring og bolig</t>
  </si>
  <si>
    <t>43d50d75-4faa-48d7-afaa-dc7efcc7c483</t>
  </si>
  <si>
    <t>284e48aa-3820-460b-b44c-551c5f6b8c38</t>
  </si>
  <si>
    <t>aa75cde0-6712-40f1-9058-8a18bbd92ea8</t>
  </si>
  <si>
    <t>39eac3b6-10b1-47b4-9c8b-ccf717461851</t>
  </si>
  <si>
    <t>nytt bygg – over 70 m2 – ikke boligformål</t>
  </si>
  <si>
    <t>d842ed14-60ea-4818-8b57-e9173ba90897</t>
  </si>
  <si>
    <t>22b7f761-3104-4313-87cd-a9263a162495</t>
  </si>
  <si>
    <t>97e874d3-ba28-43e6-bcfb-9b893b198bff</t>
  </si>
  <si>
    <t>2b38c0c8-a3e6-4324-9c54-2b4cfac27b79</t>
  </si>
  <si>
    <t>58d2b9e8-c4eb-4c8e-98cc-3c2378869eca</t>
  </si>
  <si>
    <t>63541c44-40d9-423f-8fc9-8e03d102b705</t>
  </si>
  <si>
    <t>89b150b4-46a8-4e61-a0db-a6a93c3871c5</t>
  </si>
  <si>
    <t>10a4db06-253f-46d4-a94e-5c2ff4807816</t>
  </si>
  <si>
    <t>029c19aa-25b6-43be-b79e-283f24643e8e</t>
  </si>
  <si>
    <t>ba6a8a08-da47-4f59-80a1-a98df571cd37</t>
  </si>
  <si>
    <t>5697bb28-8a59-428a-ab0c-5d2af15157bc</t>
  </si>
  <si>
    <t>c5939069-52cd-4686-b893-a0737b9233b9</t>
  </si>
  <si>
    <t>ad46dbd1-8091-4489-85e0-ef47f7d34a77</t>
  </si>
  <si>
    <t>574f4bf7-0d22-4e76-8dbb-9b30a27df39b</t>
  </si>
  <si>
    <t>d09712f1-6109-4779-8b70-0bc86e719c83</t>
  </si>
  <si>
    <t>0f3a2723-336a-4285-9d08-f94b6e6204c4</t>
  </si>
  <si>
    <t>88eaf9e2-6b55-4b99-933e-83da4dc9b904</t>
  </si>
  <si>
    <t>ad5bef4b-5980-4598-90f8-006b9e0afa20</t>
  </si>
  <si>
    <t>64b4e386-ce53-4135-9451-7d1fb9a89cc4</t>
  </si>
  <si>
    <t>f8f06dc1-e2ab-4da0-addb-588e76599312</t>
  </si>
  <si>
    <t>7c8e0955-d68e-4026-9459-30957d78f874</t>
  </si>
  <si>
    <t>1ac271bc-cb17-49ed-a8b0-31752ad606ac</t>
  </si>
  <si>
    <t>8b047a65-96f0-4dfc-9163-951d662b8130</t>
  </si>
  <si>
    <t>f9e772f2-5a74-404f-ab9c-7167d2b8c64c</t>
  </si>
  <si>
    <t>bygningstype</t>
  </si>
  <si>
    <t>kodeverdi for type bygning fra norsk eiendomsmatrikkel</t>
  </si>
  <si>
    <t>e7f72df1-3846-4970-b836-2febc72fae2a</t>
  </si>
  <si>
    <t>enebolig</t>
  </si>
  <si>
    <t>111</t>
  </si>
  <si>
    <t>45965172-7e37-40ce-b606-6899a3e67207</t>
  </si>
  <si>
    <t>enebolig med hybel eller sokkelleilighet</t>
  </si>
  <si>
    <t>112</t>
  </si>
  <si>
    <t>20b75346-1a5e-4435-ada7-6b12a1150bd3</t>
  </si>
  <si>
    <t>våningshus</t>
  </si>
  <si>
    <t>113</t>
  </si>
  <si>
    <t>653d7abd-eb7c-4439-9244-85b97d85193f</t>
  </si>
  <si>
    <t>tomannsbolig, vertikaldelt</t>
  </si>
  <si>
    <t>121</t>
  </si>
  <si>
    <t>d486592a-e71e-4950-93db-c0e16eda6400</t>
  </si>
  <si>
    <t>tomannsbolig, horisontaldelt</t>
  </si>
  <si>
    <t>122</t>
  </si>
  <si>
    <t>49f6c013-ffe1-4b06-aa04-7c323c343dc7</t>
  </si>
  <si>
    <t>våningshus, tomannsbolig, vertikaldelt</t>
  </si>
  <si>
    <t>123</t>
  </si>
  <si>
    <t>3969789e-6721-490e-b9ea-cfe351be890f</t>
  </si>
  <si>
    <t>våningshus, tomannsbolig, horisontaldelt</t>
  </si>
  <si>
    <t>124</t>
  </si>
  <si>
    <t>054e6e54-66cf-4464-9603-205eafb0b737</t>
  </si>
  <si>
    <t>rekkehus</t>
  </si>
  <si>
    <t>131</t>
  </si>
  <si>
    <t>8652c282-bd36-4524-adbd-62d0c0527a50</t>
  </si>
  <si>
    <t>kjede- og atriumhus</t>
  </si>
  <si>
    <t>133</t>
  </si>
  <si>
    <t>19eb0803-7d90-4e87-81b5-3daf89369ed1</t>
  </si>
  <si>
    <t>terrassehus</t>
  </si>
  <si>
    <t>135</t>
  </si>
  <si>
    <t>41f70795-a6f2-4519-9d2d-e58177bc6807</t>
  </si>
  <si>
    <t>andre småhus med 3 boliger eller flere</t>
  </si>
  <si>
    <t>136</t>
  </si>
  <si>
    <t>f6e7a396-70f8-4000-b818-2fd2b78a328a</t>
  </si>
  <si>
    <t>stort frittliggende boligbygg på 2 etasjer</t>
  </si>
  <si>
    <t>141</t>
  </si>
  <si>
    <t>1e82018c-113e-4943-b653-efb663b6bfb5</t>
  </si>
  <si>
    <t>stort frittliggende boligbygg på 3 og 4 etasjer</t>
  </si>
  <si>
    <t>142</t>
  </si>
  <si>
    <t>37f9d997-68e7-4f97-98a9-2c2a3509e932</t>
  </si>
  <si>
    <t>stort frittliggende boligbygg på 5 etasjer eller mer</t>
  </si>
  <si>
    <t>143</t>
  </si>
  <si>
    <t>05a44b93-291f-4cdf-a157-5a12ae46d854</t>
  </si>
  <si>
    <t>store sammenbygde boligbygg på 2 etasjer</t>
  </si>
  <si>
    <t>144</t>
  </si>
  <si>
    <t>c50abb9b-a0dc-48a4-8990-af4e99cc8214</t>
  </si>
  <si>
    <t>store sammenbygde boligbygg på 3 og 4 etasjer</t>
  </si>
  <si>
    <t>145</t>
  </si>
  <si>
    <t>fb97846c-07f2-45fd-92ef-687c42302cd3</t>
  </si>
  <si>
    <t>store sammenbygde boligbygg på 5 etasjer eller mer</t>
  </si>
  <si>
    <t>146</t>
  </si>
  <si>
    <t>40cb2fb9-5cc1-43e7-b98f-2e11255dd50f</t>
  </si>
  <si>
    <t>bo- og servicesenter</t>
  </si>
  <si>
    <t>151</t>
  </si>
  <si>
    <t>0de0d7fc-cca3-4ebb-8cbf-c58e3733ae0b</t>
  </si>
  <si>
    <t>studenthjem og studentboliger</t>
  </si>
  <si>
    <t>152</t>
  </si>
  <si>
    <t>cbb0d6c6-db27-4f01-ae3e-19e5cf8f725a</t>
  </si>
  <si>
    <t>annen bygning for bofellesskap</t>
  </si>
  <si>
    <t>159</t>
  </si>
  <si>
    <t>896ba0b6-9a90-4baf-94e4-181cd9e577ab</t>
  </si>
  <si>
    <t>hytter, sommerhus og fritidsbygg</t>
  </si>
  <si>
    <t>161</t>
  </si>
  <si>
    <t>d2afe08c-365c-4522-a7fa-bfdf2fc03846</t>
  </si>
  <si>
    <t>helårsbolig benyttet som fritidsbolig</t>
  </si>
  <si>
    <t>162</t>
  </si>
  <si>
    <t>670afee4-21eb-4656-b04a-040933d264c0</t>
  </si>
  <si>
    <t>våningshus benyttet som fritidsbolig</t>
  </si>
  <si>
    <t>163</t>
  </si>
  <si>
    <t>77ab867c-34de-4f7c-9906-fc4913134546</t>
  </si>
  <si>
    <t>seterhus, sel, rorbu og lignende</t>
  </si>
  <si>
    <t>171</t>
  </si>
  <si>
    <t>2b308fa3-1330-4fb3-a61f-2d325de91b37</t>
  </si>
  <si>
    <t>skogs- og utmarkskoie eller gamme</t>
  </si>
  <si>
    <t>172</t>
  </si>
  <si>
    <t>5a7ae05d-4010-4c08-8846-9cfd53eba3d9</t>
  </si>
  <si>
    <t>garasje, uthus eller anneks til bolig</t>
  </si>
  <si>
    <t>181</t>
  </si>
  <si>
    <t>a30c4c72-3541-4fda-a5e4-8c4a0406458c</t>
  </si>
  <si>
    <t>garasje, uthus eller anneks til fritidsbolig</t>
  </si>
  <si>
    <t>182</t>
  </si>
  <si>
    <t>8e794cca-8306-4028-9652-e882eda36a91</t>
  </si>
  <si>
    <t>naust, båthus og sjøbu</t>
  </si>
  <si>
    <t>183</t>
  </si>
  <si>
    <t>cdfe5a04-0770-4c66-91ae-32617c464c19</t>
  </si>
  <si>
    <t>boligbrakker</t>
  </si>
  <si>
    <t>193</t>
  </si>
  <si>
    <t>3895e530-2c3f-42a2-86d6-31552e7aedbb</t>
  </si>
  <si>
    <t>annen boligbygning, for eksempel sekundærbolig reindrift</t>
  </si>
  <si>
    <t>199</t>
  </si>
  <si>
    <t>1bdc85b4-587d-46af-a648-2749006a9caf</t>
  </si>
  <si>
    <t>fabrikkbygning</t>
  </si>
  <si>
    <t>211</t>
  </si>
  <si>
    <t>4e3f5366-f3c0-4ca9-a3f1-8ef9c18edddc</t>
  </si>
  <si>
    <t>verkstedbygning</t>
  </si>
  <si>
    <t>212</t>
  </si>
  <si>
    <t>c544b0df-d49e-4250-b6a6-a45fdf5f9a0c</t>
  </si>
  <si>
    <t>bygning for renseanlegg</t>
  </si>
  <si>
    <t>214</t>
  </si>
  <si>
    <t>7e042c25-09bf-4e68-86ba-6a45cbdf80c1</t>
  </si>
  <si>
    <t>bygning for vannforsyning</t>
  </si>
  <si>
    <t>216</t>
  </si>
  <si>
    <t>d3e77368-091b-4e73-a1f6-0de54f7c1416</t>
  </si>
  <si>
    <t>annen industribygning</t>
  </si>
  <si>
    <t>219</t>
  </si>
  <si>
    <t>eb2e2a7f-bdec-4f02-82a5-b2607619e8d1</t>
  </si>
  <si>
    <t>kraftstasjon</t>
  </si>
  <si>
    <t>221</t>
  </si>
  <si>
    <t>775477dd-6572-4a94-83e2-a9450c904813</t>
  </si>
  <si>
    <t>transformatorstasjon</t>
  </si>
  <si>
    <t>223</t>
  </si>
  <si>
    <t>b8bd3642-238b-43c5-b4ff-3465c9fafe1a</t>
  </si>
  <si>
    <t>annen energiforsyningsbygning</t>
  </si>
  <si>
    <t>229</t>
  </si>
  <si>
    <t>3ce0dbb6-8ebf-451b-b6e4-aa3530420cc5</t>
  </si>
  <si>
    <t>lagerhall</t>
  </si>
  <si>
    <t>231</t>
  </si>
  <si>
    <t>d45e4dba-38e5-4272-bb41-13944db1307d</t>
  </si>
  <si>
    <t>kjøle- og fryselager</t>
  </si>
  <si>
    <t>232</t>
  </si>
  <si>
    <t>a79a8688-5f9f-498f-a710-cacfabe3cd0e</t>
  </si>
  <si>
    <t>silobygning</t>
  </si>
  <si>
    <t>233</t>
  </si>
  <si>
    <t>2414bb2d-d9a8-48bf-be81-895a5e932b84</t>
  </si>
  <si>
    <t>annen lagerbygning</t>
  </si>
  <si>
    <t>239</t>
  </si>
  <si>
    <t>80a9b62f-4815-4ef2-a0f2-cf29583d0fab</t>
  </si>
  <si>
    <t>hus for dyr, landbrukslager og silo</t>
  </si>
  <si>
    <t>241</t>
  </si>
  <si>
    <t>7560b731-8e5e-4e65-89bc-30b6ed33c32d</t>
  </si>
  <si>
    <t>veksthus</t>
  </si>
  <si>
    <t>243</t>
  </si>
  <si>
    <t>7b419ba9-f2f2-4b9e-907c-3309c94c72b1</t>
  </si>
  <si>
    <t>driftsbygning for fiske og fangst, inkludert oppdrettsanlegg</t>
  </si>
  <si>
    <t>244</t>
  </si>
  <si>
    <t>05ba0ad8-87ce-42f6-9706-f29c1a51bcd9</t>
  </si>
  <si>
    <t>naust eller redskapshus for fiske</t>
  </si>
  <si>
    <t>245</t>
  </si>
  <si>
    <t>89ac847a-c231-4991-b3b6-09507dde2dc0</t>
  </si>
  <si>
    <t>annen fiskeri- og fangstbygning</t>
  </si>
  <si>
    <t>248</t>
  </si>
  <si>
    <t>f3ba2027-a4a0-4de1-afd4-16a9242558d6</t>
  </si>
  <si>
    <t>annen landbruksbygning</t>
  </si>
  <si>
    <t>249</t>
  </si>
  <si>
    <t>9779365f-376f-4dcd-953f-af074007ae9c</t>
  </si>
  <si>
    <t>kontor- og administrasjonsbygning eller rådhus</t>
  </si>
  <si>
    <t>311</t>
  </si>
  <si>
    <t>5f50a048-3ae9-45a1-89e3-a7f9f2b8fd90</t>
  </si>
  <si>
    <t>bankbygning og posthus</t>
  </si>
  <si>
    <t>312</t>
  </si>
  <si>
    <t>81e6df6d-9d09-4197-beb5-317b52ffb26c</t>
  </si>
  <si>
    <t>mediabygning</t>
  </si>
  <si>
    <t>313</t>
  </si>
  <si>
    <t>60e67357-e829-4735-8891-77c8fba7d7c1</t>
  </si>
  <si>
    <t>annen kontorbygning</t>
  </si>
  <si>
    <t>319</t>
  </si>
  <si>
    <t>1b89a455-b500-4a55-9002-3ba11bac1f8e</t>
  </si>
  <si>
    <t>kjøpesenter og varehus</t>
  </si>
  <si>
    <t>321</t>
  </si>
  <si>
    <t>358c16cc-322d-4ee6-8fad-b926ae9b502e</t>
  </si>
  <si>
    <t>butikkbygning</t>
  </si>
  <si>
    <t>322</t>
  </si>
  <si>
    <t>44bceb92-5a71-4c3e-8f98-13286d4433e5</t>
  </si>
  <si>
    <t>bensinstasjon</t>
  </si>
  <si>
    <t>323</t>
  </si>
  <si>
    <t>96cca220-65f5-4d26-8ac8-52e2d54d71ae</t>
  </si>
  <si>
    <t>annen forretningsbygning</t>
  </si>
  <si>
    <t>329</t>
  </si>
  <si>
    <t>365fc217-2b48-4eed-80de-7ea4466d5fab</t>
  </si>
  <si>
    <t>messe- og kongressbygning</t>
  </si>
  <si>
    <t>330</t>
  </si>
  <si>
    <t>cb22620d-8189-4249-94ec-2fc6b3cd0e90</t>
  </si>
  <si>
    <t>ekspedisjonsbygning, flyterminal og kontrolltårn</t>
  </si>
  <si>
    <t>411</t>
  </si>
  <si>
    <t>c4e09f18-0fac-416a-866e-fe280eb09c0a</t>
  </si>
  <si>
    <t>jernbane- og T-banestasjon</t>
  </si>
  <si>
    <t>412</t>
  </si>
  <si>
    <t>e0828734-b620-4bef-bcc5-3a11f8849bbd</t>
  </si>
  <si>
    <t>godsterminal</t>
  </si>
  <si>
    <t>415</t>
  </si>
  <si>
    <t>860d3ffb-ec80-49a0-8e75-d53b2c435a00</t>
  </si>
  <si>
    <t>postterminal</t>
  </si>
  <si>
    <t>416</t>
  </si>
  <si>
    <t>8b3aa1cb-b240-4030-85be-e806463cc0e0</t>
  </si>
  <si>
    <t>annen ekspedisjons- og terminalbygning</t>
  </si>
  <si>
    <t>419</t>
  </si>
  <si>
    <t>3152b063-10f2-49a0-8304-f2efff911c74</t>
  </si>
  <si>
    <t>telekommunikasjonsbygning</t>
  </si>
  <si>
    <t>429</t>
  </si>
  <si>
    <t>693cc783-9d78-4745-9091-118106d24d65</t>
  </si>
  <si>
    <t>parkeringshus</t>
  </si>
  <si>
    <t>431</t>
  </si>
  <si>
    <t>dbdc8d82-b614-4040-a4a2-f6ff0b123df9</t>
  </si>
  <si>
    <t>annen garasje- og hangarbygning</t>
  </si>
  <si>
    <t>439</t>
  </si>
  <si>
    <t>24f92298-958b-46c9-adf5-16bb0084bc7d</t>
  </si>
  <si>
    <t>trafikktilsynsbygning</t>
  </si>
  <si>
    <t>441</t>
  </si>
  <si>
    <t>2d28dabe-5fe9-4fab-a6be-f13a5b18c785</t>
  </si>
  <si>
    <t>annen veg- og trafikktilsynsbygning</t>
  </si>
  <si>
    <t>449</t>
  </si>
  <si>
    <t>4181951e-170e-4f5f-86f7-5177c2f7670d</t>
  </si>
  <si>
    <t>hotellbygning</t>
  </si>
  <si>
    <t>511</t>
  </si>
  <si>
    <t>c5840e3f-3c73-43d5-9375-6bae3e0ad13c</t>
  </si>
  <si>
    <t>motellbygning</t>
  </si>
  <si>
    <t>512</t>
  </si>
  <si>
    <t>af05e424-3a39-4139-9700-e7199909059c</t>
  </si>
  <si>
    <t>annen hotellbygning</t>
  </si>
  <si>
    <t>519</t>
  </si>
  <si>
    <t>c4af9b84-db32-4412-a861-3ddc8aceeda7</t>
  </si>
  <si>
    <t>hospits, pensjonat</t>
  </si>
  <si>
    <t>521</t>
  </si>
  <si>
    <t>b322639a-256d-463e-aee4-299dea76db15</t>
  </si>
  <si>
    <t>vandrer- og feriehjem</t>
  </si>
  <si>
    <t>522</t>
  </si>
  <si>
    <t>3259bbd6-81df-49b6-9ab3-25a97333ed04</t>
  </si>
  <si>
    <t>appartement</t>
  </si>
  <si>
    <t>523</t>
  </si>
  <si>
    <t>796d4603-e126-4a11-bcc8-33124615f19d</t>
  </si>
  <si>
    <t>camping og utleiehytte</t>
  </si>
  <si>
    <t>524</t>
  </si>
  <si>
    <t>526eeb7b-6139-42bb-8463-9f4ae0687962</t>
  </si>
  <si>
    <t>annen bygning for overnatting</t>
  </si>
  <si>
    <t>529</t>
  </si>
  <si>
    <t>254a7f74-d7d3-4c6b-b545-e95365ed2893</t>
  </si>
  <si>
    <t>restaurant- og kafébygning</t>
  </si>
  <si>
    <t>531</t>
  </si>
  <si>
    <t>9926d3ff-ddb1-4e1a-80ac-6ec8021690c8</t>
  </si>
  <si>
    <t>sentralkjøkken og kantinebygning</t>
  </si>
  <si>
    <t>532</t>
  </si>
  <si>
    <t>3dd2f93e-e0c5-4b46-925f-55973107eedd</t>
  </si>
  <si>
    <t>gatekjøkken og kioskbygning</t>
  </si>
  <si>
    <t>533</t>
  </si>
  <si>
    <t>0fe12cac-01f7-44f0-951a-087c13f6d95d</t>
  </si>
  <si>
    <t>annen restaurantbygning</t>
  </si>
  <si>
    <t>539</t>
  </si>
  <si>
    <t>d0a2a8fa-30f7-4394-a30f-41c2bbd6e71e</t>
  </si>
  <si>
    <t>lekepark</t>
  </si>
  <si>
    <t>611</t>
  </si>
  <si>
    <t>c2df6deb-baa1-4ccd-abe8-01aa7166a6ab</t>
  </si>
  <si>
    <t>barnehage</t>
  </si>
  <si>
    <t>612</t>
  </si>
  <si>
    <t>76715142-14c5-46d6-b196-6feec157e963</t>
  </si>
  <si>
    <t>barneskole</t>
  </si>
  <si>
    <t>613</t>
  </si>
  <si>
    <t>65d5af24-580c-4d50-9b70-4b3f15e4422d</t>
  </si>
  <si>
    <t>ungdomsskole</t>
  </si>
  <si>
    <t>614</t>
  </si>
  <si>
    <t>48b5a731-979e-40d7-ba7b-9cf46e0db23f</t>
  </si>
  <si>
    <t>kombinert barne- og ungdomsskole</t>
  </si>
  <si>
    <t>615</t>
  </si>
  <si>
    <t>12d2747b-92da-47a3-8850-80c22ad7b778</t>
  </si>
  <si>
    <t>videregående skole</t>
  </si>
  <si>
    <t>616</t>
  </si>
  <si>
    <t>d1054c97-8a78-4d63-8303-053289560023</t>
  </si>
  <si>
    <t>annen skolebygning</t>
  </si>
  <si>
    <t>619</t>
  </si>
  <si>
    <t>f2be08b2-0751-4b60-b91a-362852e54b89</t>
  </si>
  <si>
    <t>universitet eller høgskole med auditorium og lesesal</t>
  </si>
  <si>
    <t>621</t>
  </si>
  <si>
    <t>3cdc0359-d527-4023-aed7-9b92e37c1014</t>
  </si>
  <si>
    <t>spesialbygning for universitet og høgskole</t>
  </si>
  <si>
    <t>622</t>
  </si>
  <si>
    <t>44e6e55f-11e2-4164-8e29-20d082757e60</t>
  </si>
  <si>
    <t>laboratoriebygning</t>
  </si>
  <si>
    <t>623</t>
  </si>
  <si>
    <t>ce8ddc77-c1c8-4a08-8b4f-73ee7c235910</t>
  </si>
  <si>
    <t>annen universitet-, høgskole- og forskningsbygning</t>
  </si>
  <si>
    <t>629</t>
  </si>
  <si>
    <t>e69444be-fb2a-45f2-a418-7c2e4ae67b4e</t>
  </si>
  <si>
    <t>museum og kunstgalleri</t>
  </si>
  <si>
    <t>641</t>
  </si>
  <si>
    <t>852d4f47-af41-41e8-9b01-0a3344d43ecf</t>
  </si>
  <si>
    <t>bibliotek og mediatek</t>
  </si>
  <si>
    <t>642</t>
  </si>
  <si>
    <t>ce9ea9b7-b6c4-4b18-a2a5-0b413474da0d</t>
  </si>
  <si>
    <t>zoologisk og botanisk hage</t>
  </si>
  <si>
    <t>643</t>
  </si>
  <si>
    <t>6c4c1e32-36b8-4323-82c0-a1ad9df874b1</t>
  </si>
  <si>
    <t>annen museums- og biblioteksbygning</t>
  </si>
  <si>
    <t>649</t>
  </si>
  <si>
    <t>134ab591-ffd5-48d6-a584-9706b5edfe01</t>
  </si>
  <si>
    <t>ishall</t>
  </si>
  <si>
    <t>652</t>
  </si>
  <si>
    <t>7f595838-1170-4f58-9247-38937592b375</t>
  </si>
  <si>
    <t>svømmehall</t>
  </si>
  <si>
    <t>653</t>
  </si>
  <si>
    <t>4e69eb0d-43c4-46af-8225-65d343621d9e</t>
  </si>
  <si>
    <t>tribune og idrettsgarderobe</t>
  </si>
  <si>
    <t>654</t>
  </si>
  <si>
    <t>326d0e5a-b6d8-4acd-b97c-d96745bf7f55</t>
  </si>
  <si>
    <t>helsestudio</t>
  </si>
  <si>
    <t>655</t>
  </si>
  <si>
    <t>9e9347b3-65ef-4fca-a612-4eabeae0c9f3</t>
  </si>
  <si>
    <t>annen idrettsbygning</t>
  </si>
  <si>
    <t>659</t>
  </si>
  <si>
    <t>49623bba-3074-4843-8142-4fcacdf089ee</t>
  </si>
  <si>
    <t>kino, teater, opera og konsertbygning</t>
  </si>
  <si>
    <t>661</t>
  </si>
  <si>
    <t>6225a849-2e24-4755-986a-e89cb8b0a0f4</t>
  </si>
  <si>
    <t>samfunnshus og grendehus</t>
  </si>
  <si>
    <t>662</t>
  </si>
  <si>
    <t>52c2f51d-29c8-4c3d-a1e6-c2579a2e1a46</t>
  </si>
  <si>
    <t>diskotek</t>
  </si>
  <si>
    <t>663</t>
  </si>
  <si>
    <t>65f8167e-6764-4deb-b031-92ffa5384600</t>
  </si>
  <si>
    <t>annet kulturhus</t>
  </si>
  <si>
    <t>669</t>
  </si>
  <si>
    <t>47423380-8d09-4134-9712-4b1199d462a5</t>
  </si>
  <si>
    <t>kirke og kapell</t>
  </si>
  <si>
    <t>671</t>
  </si>
  <si>
    <t>49b41d17-5613-4068-b483-aca3e58e998d</t>
  </si>
  <si>
    <t>bedehus og menighetshus</t>
  </si>
  <si>
    <t>672</t>
  </si>
  <si>
    <t>e9b84b1c-03c7-4449-853e-f4a203fb1e25</t>
  </si>
  <si>
    <t>krematorium, gravkapell og bårehus</t>
  </si>
  <si>
    <t>673</t>
  </si>
  <si>
    <t>d539766a-1849-4e0b-8fc8-10a3d386f5a8</t>
  </si>
  <si>
    <t>synagoge og moské</t>
  </si>
  <si>
    <t>674</t>
  </si>
  <si>
    <t>aa79be9e-e7ee-4439-9700-bfe30c624cce</t>
  </si>
  <si>
    <t>kloster</t>
  </si>
  <si>
    <t>675</t>
  </si>
  <si>
    <t>b64e89cb-99d2-4b28-a85b-48991e8eafff</t>
  </si>
  <si>
    <t>annen bygning for religiøse aktiviteter</t>
  </si>
  <si>
    <t>679</t>
  </si>
  <si>
    <t>b7bd8484-81b1-4275-8a7a-36f61667fd6d</t>
  </si>
  <si>
    <t>sykehus</t>
  </si>
  <si>
    <t>719</t>
  </si>
  <si>
    <t>3b235383-6343-42fd-800e-ff481f25322a</t>
  </si>
  <si>
    <t>sykehjem</t>
  </si>
  <si>
    <t>721</t>
  </si>
  <si>
    <t>56a1e3d6-c6eb-41a7-a1b2-824488ba60f4</t>
  </si>
  <si>
    <t>bo- og behandlingssenter eller aldershjem</t>
  </si>
  <si>
    <t>722</t>
  </si>
  <si>
    <t>3277edc2-701a-4c47-a4a8-9e34a37337ef</t>
  </si>
  <si>
    <t>rehabiliteringsinstitusjon og kurbad</t>
  </si>
  <si>
    <t>723</t>
  </si>
  <si>
    <t>e480bf41-d81f-4313-96cc-42fecc6370c1</t>
  </si>
  <si>
    <t>annet sykehjem</t>
  </si>
  <si>
    <t>729</t>
  </si>
  <si>
    <t>d7ce74ce-dd64-4ccf-8f70-3d3889775567</t>
  </si>
  <si>
    <t>klinikk og legekontor, -senter eller -vakt</t>
  </si>
  <si>
    <t>731</t>
  </si>
  <si>
    <t>d8b8209f-05f4-4b38-839f-aa30d080c209</t>
  </si>
  <si>
    <t>helse- og sosialsenter eller helsestasjon</t>
  </si>
  <si>
    <t>732</t>
  </si>
  <si>
    <t>455fe121-fb70-4fba-a422-aa12a776d7c8</t>
  </si>
  <si>
    <t>annen primærhelsebygning</t>
  </si>
  <si>
    <t>739</t>
  </si>
  <si>
    <t>54f17def-4bca-412a-9d48-fb7f5de5fac9</t>
  </si>
  <si>
    <t>fengselsbygning</t>
  </si>
  <si>
    <t>819</t>
  </si>
  <si>
    <t>2b6a35d3-8704-44ef-870c-470d7ffb67c4</t>
  </si>
  <si>
    <t>politistasjon</t>
  </si>
  <si>
    <t>821</t>
  </si>
  <si>
    <t>a154ab1b-ea48-4e9d-a043-4021153794ff</t>
  </si>
  <si>
    <t>brannstasjon og ambulansestasjon</t>
  </si>
  <si>
    <t>822</t>
  </si>
  <si>
    <t>707bc4f4-85a2-4914-a61d-81639facacc1</t>
  </si>
  <si>
    <t>fyrstasjon og losstasjon</t>
  </si>
  <si>
    <t>823</t>
  </si>
  <si>
    <t>35a4e4f5-dd7c-4127-b4ab-6f35d10c714c</t>
  </si>
  <si>
    <t>stasjon for radarovervåkning av fly- og/eller skipstrafikk</t>
  </si>
  <si>
    <t>824</t>
  </si>
  <si>
    <t>77e98dc3-66b1-4027-8c48-b370fea99810</t>
  </si>
  <si>
    <t>tilfluktsrom og bunker</t>
  </si>
  <si>
    <t>825</t>
  </si>
  <si>
    <t>51074598-f7b0-46d3-87b9-2fd9f575fe4d</t>
  </si>
  <si>
    <t>annen beredskapsbygning</t>
  </si>
  <si>
    <t>829</t>
  </si>
  <si>
    <t>b3cac3e2-cf0f-44b2-a41f-526ff2dbb479</t>
  </si>
  <si>
    <t>monument</t>
  </si>
  <si>
    <t>830</t>
  </si>
  <si>
    <t>4ac5938a-b716-47f2-b779-6383dc5a45b4</t>
  </si>
  <si>
    <t>offentlig toalett</t>
  </si>
  <si>
    <t>840</t>
  </si>
  <si>
    <t>af78f5db-652f-4a4a-85be-654d2fc38284</t>
  </si>
  <si>
    <t>idrettshall</t>
  </si>
  <si>
    <t>651</t>
  </si>
  <si>
    <t>9566fa13-565b-4c5b-9e02-7e7a4906c454</t>
  </si>
  <si>
    <t>festenummer</t>
  </si>
  <si>
    <t>betegnelse av fast eiendom leid ut eller festet som del av et bruksnummer</t>
  </si>
  <si>
    <t>addba434-8951-4981-8602-544dfb222457</t>
  </si>
  <si>
    <t>rapportdato</t>
  </si>
  <si>
    <t>formell dato for ferdigstilling av en rapport</t>
  </si>
  <si>
    <t>f109f149-6115-4ef9-81d4-faa68f6191d3</t>
  </si>
  <si>
    <t>samlet avfallsmengde - ordinært (sortert) avfall</t>
  </si>
  <si>
    <t>vekt av bygge- og anleggsavfall som er sortert og som ikke er radioaktivt avfall (3xxx), medisinsk avfall (6xxx) eller farlig avfall (7xxx)</t>
  </si>
  <si>
    <t>4ccd10ed-c55c-4f27-8a7d-5ea30a9f4ace</t>
  </si>
  <si>
    <t>samlet avfallsmengde - farlig avfall</t>
  </si>
  <si>
    <t>vekt av bygge- og anleggsavfall som er sortert som farlig avfall (7xxx)</t>
  </si>
  <si>
    <t>b99f6e36-d3f8-4316-b9db-48c563959030</t>
  </si>
  <si>
    <t>samlet avfallsmengde - blandet (usortert) avfall</t>
  </si>
  <si>
    <t>vekt av usortert eller blandet bygge- og anleggsavfall (9xxx)</t>
  </si>
  <si>
    <t>c641f859-6c04-401b-b6c1-3d69e49b8dfa</t>
  </si>
  <si>
    <t>samlet avfallsmengde levert direkte til ombruk</t>
  </si>
  <si>
    <t>vekt av materialer, brukte eller overskuddsvarer som er levert til en mottaker som skal bruke materialet eller varen direkte uten at den gjenproduseres eller gjennomgår vesentlig oppgradering eller reparasjon</t>
  </si>
  <si>
    <t>f97f1393-1263-496a-bb6a-fdc756851ba8</t>
  </si>
  <si>
    <t>samlet avfallsmengde levert til forberedelse til ombruk</t>
  </si>
  <si>
    <t>vekt av materialer, brukte eller overskuddsvarer som er levert til en mottaker for gjenproduksjon eller vesentlig oppgradering eller reparasjon før ombruk</t>
  </si>
  <si>
    <t>3ddad28b-031e-4183-9a2a-dce196a1a4b7</t>
  </si>
  <si>
    <t>samlet avfallsmengde levert til utfyllingsformål eller tekniske formål</t>
  </si>
  <si>
    <t>vekt av materialer, brukte varer eller overskuddsvarer som er levert til andre byggeprosjekter for utfylling av hulrom eller andre tekniske formål</t>
  </si>
  <si>
    <t>d6f2827d-8ae6-417e-b352-a0d10f76fb0e</t>
  </si>
  <si>
    <t>samlet avfallsmengde levert til annen gjenvinning</t>
  </si>
  <si>
    <t>beaa65a5-ba32-4ec0-8138-1d9aaa2cd47a</t>
  </si>
  <si>
    <t>samlet avfallsmengde levert til godkjent avfallsmottak</t>
  </si>
  <si>
    <t>vekt av materialer, brukte eller overskuddsvarer som er levert til et godkjent avfallsmottak</t>
  </si>
  <si>
    <t>17548c8e-ce77-4ce8-9642-04c16a3becde</t>
  </si>
  <si>
    <t>c3b7e7ea-241c-4d0e-ad1b-34c17fa5e489</t>
  </si>
  <si>
    <t>a95c6e29-df29-4f0a-9b02-2ffba423bab6</t>
  </si>
  <si>
    <t>avfallsfraksjon</t>
  </si>
  <si>
    <t xml:space="preserve">fraksjoner inndelt i avfallskoder etter Norsk standard (NS) 9431:2011 </t>
  </si>
  <si>
    <t>3de3fc45-86dc-42b0-9937-c00e2c9837ee</t>
  </si>
  <si>
    <t>tekstiler, lær og skinn</t>
  </si>
  <si>
    <t>1911</t>
  </si>
  <si>
    <t>cabbf1ca-916a-43da-93c0-3a934bf131d7</t>
  </si>
  <si>
    <t>7156</t>
  </si>
  <si>
    <t>6549e4fb-f828-4a12-99f7-175e120cdac4</t>
  </si>
  <si>
    <t>blandede metaller</t>
  </si>
  <si>
    <t>1452</t>
  </si>
  <si>
    <t>c23b194d-2c62-401d-b3f9-7af5d6b8d7b8</t>
  </si>
  <si>
    <t>1149</t>
  </si>
  <si>
    <t>73a20370-6201-4c75-bd4d-a3bdbd876c5e</t>
  </si>
  <si>
    <t>1711</t>
  </si>
  <si>
    <t>9344f9f9-59c6-4f69-9429-df806fe344b5</t>
  </si>
  <si>
    <t>7211</t>
  </si>
  <si>
    <t>b8c803c3-7d33-45fb-b46e-b0c4606cdeb3</t>
  </si>
  <si>
    <t>1611</t>
  </si>
  <si>
    <t>a58a324a-1d47-4604-a781-22f5c71954dc</t>
  </si>
  <si>
    <t>1447</t>
  </si>
  <si>
    <t>c5491cb5-fad9-47e9-83d4-d306953c7b5a</t>
  </si>
  <si>
    <t>1504</t>
  </si>
  <si>
    <t>3e2c1f85-3556-4ebd-9178-474290744e6c</t>
  </si>
  <si>
    <t>7131</t>
  </si>
  <si>
    <t>526e7049-c69d-404a-84c7-e85167a2cbff</t>
  </si>
  <si>
    <t>1713</t>
  </si>
  <si>
    <t>b99006d3-7b80-43c2-8f69-f7d47f54c6df</t>
  </si>
  <si>
    <t>7022</t>
  </si>
  <si>
    <t>14fd77e1-6d6a-4374-a0bd-53d2ac60218b</t>
  </si>
  <si>
    <t>7157</t>
  </si>
  <si>
    <t>c690bf60-9f09-485e-8f40-bb8c0ae9cc68</t>
  </si>
  <si>
    <t>1601</t>
  </si>
  <si>
    <t>b50632e5-2bef-48fa-882a-38d6fc7cc6ee</t>
  </si>
  <si>
    <t>1341</t>
  </si>
  <si>
    <t>a660e0c3-e662-4f1d-a944-87efc96baaa9</t>
  </si>
  <si>
    <t>7152</t>
  </si>
  <si>
    <t>733cf2c0-7a40-4f70-b0f0-a094082646a4</t>
  </si>
  <si>
    <t>1142</t>
  </si>
  <si>
    <t>e70d6654-5168-4e83-9735-6608ea05a948</t>
  </si>
  <si>
    <t>1604</t>
  </si>
  <si>
    <t>5ffafb74-a716-45ac-a419-190d05ce91f8</t>
  </si>
  <si>
    <t>klorparafinholdig avfall</t>
  </si>
  <si>
    <t>7159</t>
  </si>
  <si>
    <t>265c2404-a677-4b78-b9d8-931271f30402</t>
  </si>
  <si>
    <t>7023</t>
  </si>
  <si>
    <t>fe4b2566-a8f4-49d8-bf33-f39f81572894</t>
  </si>
  <si>
    <t>1722</t>
  </si>
  <si>
    <t>4593bebc-c762-4dca-920a-6ab755632a48</t>
  </si>
  <si>
    <t>gips</t>
  </si>
  <si>
    <t>1615</t>
  </si>
  <si>
    <t>e13e5c12-4b15-4d1d-b5cc-ac25a8d076d2</t>
  </si>
  <si>
    <t>7154</t>
  </si>
  <si>
    <t>8442c7b0-f713-4d9b-b189-84d2eb722f8e</t>
  </si>
  <si>
    <t>1599</t>
  </si>
  <si>
    <t>c09aafad-d0e1-4dfd-8b12-7e9a71d45d1b</t>
  </si>
  <si>
    <t>7133</t>
  </si>
  <si>
    <t>191e8d3a-621a-4cb6-8a70-45c16b4d3ad4</t>
  </si>
  <si>
    <t>småbatterier usortert</t>
  </si>
  <si>
    <t>7093</t>
  </si>
  <si>
    <t>4b0a2777-23a1-48f4-845e-2c576bbefca8</t>
  </si>
  <si>
    <t>takpapp/tjærepapp</t>
  </si>
  <si>
    <t>1621</t>
  </si>
  <si>
    <t>a69a2c4a-51c9-4bed-ac59-233922ca1ad1</t>
  </si>
  <si>
    <t>1617</t>
  </si>
  <si>
    <t>9f96d508-fe69-4960-b04c-5dc7fd04e9eb</t>
  </si>
  <si>
    <t>1813</t>
  </si>
  <si>
    <t>99e1c3aa-eaf2-4505-98ca-e4ada62041e9</t>
  </si>
  <si>
    <t>7092</t>
  </si>
  <si>
    <t>c6d7463e-da41-4956-8bd3-f2d08d69fe40</t>
  </si>
  <si>
    <t>1299</t>
  </si>
  <si>
    <t>21f7182d-7642-4854-94a1-3f39b64fc2b6</t>
  </si>
  <si>
    <t>organiske løsemidler uten halogen</t>
  </si>
  <si>
    <t>7042</t>
  </si>
  <si>
    <t>9a972d19-6610-4161-80a9-9e10e0de1cb7</t>
  </si>
  <si>
    <t>1331</t>
  </si>
  <si>
    <t>57f62f32-b764-44f0-8b2d-41515be6ff44</t>
  </si>
  <si>
    <t>1603</t>
  </si>
  <si>
    <t>e13715b6-7bae-402b-ad97-fd2f5e417d20</t>
  </si>
  <si>
    <t>1618</t>
  </si>
  <si>
    <t>a370c5cd-f206-4048-8cee-6ce48b6905cc</t>
  </si>
  <si>
    <t>1712</t>
  </si>
  <si>
    <t>e0488a3c-9e92-4974-9435-e28f3ec7447d</t>
  </si>
  <si>
    <t>1612</t>
  </si>
  <si>
    <t>6ea94db1-1d1b-4469-9d7d-a2fe84fa923a</t>
  </si>
  <si>
    <t>1451</t>
  </si>
  <si>
    <t>413f84ca-db22-4f0d-a29a-07eb90b1c49e</t>
  </si>
  <si>
    <t>7086</t>
  </si>
  <si>
    <t>a43abc46-52c3-40e7-967d-b89340d3f842</t>
  </si>
  <si>
    <t>7021</t>
  </si>
  <si>
    <t>97daf9f4-93ce-49b3-bf3d-accbc80b9e6d</t>
  </si>
  <si>
    <t>blandet plast, blandede fraksjoner (ikke emballasje)</t>
  </si>
  <si>
    <t>1799</t>
  </si>
  <si>
    <t>ba686aac-5a5b-4597-b325-f4a2d3d8fb7c</t>
  </si>
  <si>
    <t>7012</t>
  </si>
  <si>
    <t>7f1f1239-00d5-4108-a3cf-e292e26e9504</t>
  </si>
  <si>
    <t>7081</t>
  </si>
  <si>
    <t>8dd94621-c41e-4532-9699-008fc18f952a</t>
  </si>
  <si>
    <t>polymeriserende stoff, isocyanater</t>
  </si>
  <si>
    <t>7121</t>
  </si>
  <si>
    <t>fa2d701c-b737-42fd-b793-ed8ae10e2188</t>
  </si>
  <si>
    <t>1752</t>
  </si>
  <si>
    <t>b20d0cbe-332b-40e8-9ee6-26ef327e1f04</t>
  </si>
  <si>
    <t>9914</t>
  </si>
  <si>
    <t>72c73ad3-eeff-465d-a31a-6d80f126507f</t>
  </si>
  <si>
    <t>blandet næringsavfall</t>
  </si>
  <si>
    <t>9912</t>
  </si>
  <si>
    <t>f01adf92-9c84-4c17-978a-85bb9cba3e9c</t>
  </si>
  <si>
    <t>maling, lim og lakk</t>
  </si>
  <si>
    <t>7051</t>
  </si>
  <si>
    <t>868e295d-d845-4e27-b98f-3fddab4212bb</t>
  </si>
  <si>
    <t>7011</t>
  </si>
  <si>
    <t>65876191-330f-42f9-8582-dee38025a878</t>
  </si>
  <si>
    <t>1721</t>
  </si>
  <si>
    <t>a7ad9232-a4bf-4d2d-bae4-317feb85c090</t>
  </si>
  <si>
    <t>7055</t>
  </si>
  <si>
    <t>aaf63107-4e59-4261-9e40-fea00dae10c4</t>
  </si>
  <si>
    <t>KFK</t>
  </si>
  <si>
    <t>7240</t>
  </si>
  <si>
    <t>3cae8251-8969-4b72-8b55-f1848886c017</t>
  </si>
  <si>
    <t>1141</t>
  </si>
  <si>
    <t>dc5886f7-4346-432a-a3f8-1f975a482de9</t>
  </si>
  <si>
    <t>7123</t>
  </si>
  <si>
    <t>dc59f776-6082-4eab-beab-5c614072a7fd</t>
  </si>
  <si>
    <t>7155</t>
  </si>
  <si>
    <t>964c3a71-f5e6-4536-b684-3cfb57692328</t>
  </si>
  <si>
    <t>ekspandert og ekstrudert plast, annen</t>
  </si>
  <si>
    <t>1732</t>
  </si>
  <si>
    <t>ab001ba2-303a-402a-a33a-7f3fd7119fcf</t>
  </si>
  <si>
    <t>1723</t>
  </si>
  <si>
    <t>3a5c7440-e00c-4d53-a816-98782b584545</t>
  </si>
  <si>
    <t>7250</t>
  </si>
  <si>
    <t>6d172ca7-6a3c-4b6f-b3b1-3e795e34c29c</t>
  </si>
  <si>
    <t>1912</t>
  </si>
  <si>
    <t>ee841059-773a-42b1-b926-104000f83e59</t>
  </si>
  <si>
    <t>klorparafinholdige isolerglassruter</t>
  </si>
  <si>
    <t>7158</t>
  </si>
  <si>
    <t>4e1f2ecf-7a2e-478b-ac27-2ca4192d9721</t>
  </si>
  <si>
    <t>1619</t>
  </si>
  <si>
    <t>5e542307-c750-4adb-b957-cb2b58ed13fb</t>
  </si>
  <si>
    <t>1614</t>
  </si>
  <si>
    <t>75432d0f-0873-4a02-a2fe-fede2fc42168</t>
  </si>
  <si>
    <t>ekspandert og ekstrudert plast, emballasje</t>
  </si>
  <si>
    <t>1731</t>
  </si>
  <si>
    <t>1a20774f-3032-4879-b399-dbdb90fa1a7b</t>
  </si>
  <si>
    <t>utsortert brennbart avfall</t>
  </si>
  <si>
    <t>9913</t>
  </si>
  <si>
    <t>d2b2490a-8453-42b8-b580-080845bebf28</t>
  </si>
  <si>
    <t>1613</t>
  </si>
  <si>
    <t>a2c990c3-3d79-491a-91bd-22155602dd6f</t>
  </si>
  <si>
    <t>7261</t>
  </si>
  <si>
    <t>a97747e9-eb8e-489a-b71a-498801d675e2</t>
  </si>
  <si>
    <t>PCB- og PCT-holdig avfall</t>
  </si>
  <si>
    <t>7210</t>
  </si>
  <si>
    <t>335f117e-b4a3-448b-9ffe-99eb19131d4d</t>
  </si>
  <si>
    <t>1251</t>
  </si>
  <si>
    <t>12a22c3c-fd0d-43ed-81f4-00fb1bde545d</t>
  </si>
  <si>
    <t>CCA-impregnert trevirke</t>
  </si>
  <si>
    <t>7098</t>
  </si>
  <si>
    <t>e193f2b3-3c4b-421a-a5e5-6a5c406d2195</t>
  </si>
  <si>
    <t>1729</t>
  </si>
  <si>
    <t>29598f89-d2ca-4924-a5f5-e8a002e82d0f</t>
  </si>
  <si>
    <t>bekjempningsmidler uten kvikksølv</t>
  </si>
  <si>
    <t>7111</t>
  </si>
  <si>
    <t>56b71900-e178-48aa-bc59-e8dc19bd728a</t>
  </si>
  <si>
    <t>1500</t>
  </si>
  <si>
    <t>012d610a-b021-4fbe-8187-cf95e57fb947</t>
  </si>
  <si>
    <t>9e7a61d3-5e3b-4e8c-ac90-89717c8f3c05</t>
  </si>
  <si>
    <t>17a8aa99-5196-45fc-9d04-cf2e0d271370</t>
  </si>
  <si>
    <t>e85355f3-95c1-4a34-a7c8-ac8bbad00b44</t>
  </si>
  <si>
    <t>658d7205-d394-451d-be50-77a72141f268</t>
  </si>
  <si>
    <t>Bygningstype</t>
  </si>
  <si>
    <t>Festenummer</t>
  </si>
  <si>
    <t>Rapportdato</t>
  </si>
  <si>
    <t>Avfallsmengde fordelt per avfallsklasse</t>
  </si>
  <si>
    <t>Samlet avfallsmengde - ordinært (sortert) avfall</t>
  </si>
  <si>
    <t>Samlet avfallsmengde - farlig avfall</t>
  </si>
  <si>
    <t>Samlet avfallsmengde - blandet (usortert) avfall</t>
  </si>
  <si>
    <t>Samlet avfallsmengde levert direkte til ombruk</t>
  </si>
  <si>
    <t>Samlet avfallsmengde levert til forberedelse til ombruk</t>
  </si>
  <si>
    <t>Samlet avfallsmengde levert til annen gjenvinning</t>
  </si>
  <si>
    <t>Samlet avfallsmengde levert til godkjent avfallsmottak</t>
  </si>
  <si>
    <t>Avfallsmengde fordelt per disponeringsmåte</t>
  </si>
  <si>
    <t>3.0</t>
  </si>
  <si>
    <t>Avfallsfraksjon</t>
  </si>
  <si>
    <t>Levert avfallsmengde</t>
  </si>
  <si>
    <t>O</t>
  </si>
  <si>
    <t>F</t>
  </si>
  <si>
    <t>Sluttrapport for avfall</t>
  </si>
  <si>
    <t>Datapunkt</t>
  </si>
  <si>
    <t>Obligatorisk/frivillig</t>
  </si>
  <si>
    <t>Kontekst UUID</t>
  </si>
  <si>
    <t>MajorVersion</t>
  </si>
  <si>
    <t>MinorVersion</t>
  </si>
  <si>
    <t>NameNO</t>
  </si>
  <si>
    <t>DefinitionNO</t>
  </si>
  <si>
    <t>75c886fe-320d-4bd2-b27d-7b4fd8da0cf5</t>
  </si>
  <si>
    <t>vekt (masse)</t>
  </si>
  <si>
    <t>massen til et legeme</t>
  </si>
  <si>
    <t>283a4e22-9be7-4bfd-a70c-e06a4b3d1282</t>
  </si>
  <si>
    <t>egennavn</t>
  </si>
  <si>
    <t>betegnelse som representerer et individualbegrep</t>
  </si>
  <si>
    <t>fc291e7c-33ec-4f5a-be15-a8fcd7da27fa</t>
  </si>
  <si>
    <t>personnavn</t>
  </si>
  <si>
    <t>egennavn for en fysisk person bestående av fornavn, etternavn og eventuelle mellomnavn</t>
  </si>
  <si>
    <t>48b93fcd-54c3-4f4f-a6c6-1e2e4f6eb888</t>
  </si>
  <si>
    <t>juridisk enhets-ID</t>
  </si>
  <si>
    <t>entydig alfanumerisk identifikator for en juridisk person</t>
  </si>
  <si>
    <t>7af80346-8623-4718-9155-27deb4b087b8</t>
  </si>
  <si>
    <t>organisasjonsnummer</t>
  </si>
  <si>
    <t>nisifret identifikasjonsnummer for en juridisk person registrert i Norge</t>
  </si>
  <si>
    <t>8c4fefa8-817d-49ac-94d8-10a1935da0ee</t>
  </si>
  <si>
    <t>areal</t>
  </si>
  <si>
    <t>utstrekning av en todimensjonal geometrisk form</t>
  </si>
  <si>
    <t>7dbcb320-2d8a-4827-9ce6-a70863fecbf9</t>
  </si>
  <si>
    <t>areal [i bygning]</t>
  </si>
  <si>
    <t>horisontalt areal av gulv eller i rom i bygninger</t>
  </si>
  <si>
    <t>b5cd9201-a335-4348-b40e-a9dcfcd9d490</t>
  </si>
  <si>
    <t>dato</t>
  </si>
  <si>
    <t>designation of a day, month and year</t>
  </si>
  <si>
    <t>b85e898b-6e39-4d4a-b6ff-1fc30f4d4fc2</t>
  </si>
  <si>
    <t>innsenders foretak</t>
  </si>
  <si>
    <t>navn oppført i foretaksregisteret på virksomheten som sender inn informasjonen i en registreringsløsning</t>
  </si>
  <si>
    <t>levert direkte til gjenvinning til utfyllingsformål/teknisk formål, eks. betong/tegl</t>
  </si>
  <si>
    <t>Innsenders foretak</t>
  </si>
  <si>
    <t>Enhet</t>
  </si>
  <si>
    <r>
      <t>m</t>
    </r>
    <r>
      <rPr>
        <vertAlign val="superscript"/>
        <sz val="12"/>
        <rFont val="Aptos Narrow (Body)"/>
      </rPr>
      <t>2</t>
    </r>
  </si>
  <si>
    <t>Samlet avfallsmengde levert til utfyllingsformål eller tekniske formål</t>
  </si>
  <si>
    <t>tonn</t>
  </si>
  <si>
    <t>%</t>
  </si>
  <si>
    <t>kg/m2</t>
  </si>
  <si>
    <t>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</si>
</sst>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NOK&quot;\ * #,##0_-;\-&quot;NOK&quot;\ * #,##0_-;_-&quot;NOK&quot;\ * &quot;-&quot;_-;_-@_-"/>
    <numFmt numFmtId="164" formatCode="0.000"/>
    <numFmt numFmtId="165" formatCode="0.0%"/>
    <numFmt numFmtId="166" formatCode="0.0\ %"/>
  </numFmts>
  <fonts count="17">
    <font>
      <sz val="12"/>
      <color theme="1"/>
      <name val="Aptos Narrow"/>
      <family val="2"/>
      <scheme val="minor"/>
    </font>
    <font>
      <sz val="12"/>
      <name val="Aptos Narrow"/>
      <scheme val="minor"/>
    </font>
    <font>
      <sz val="8"/>
      <name val="Aptos Narrow"/>
      <family val="2"/>
      <scheme val="minor"/>
    </font>
    <font>
      <b/>
      <sz val="24"/>
      <name val="Aptos Narrow"/>
      <scheme val="minor"/>
    </font>
    <font>
      <b/>
      <sz val="12"/>
      <color theme="0"/>
      <name val="Aptos Narrow"/>
      <scheme val="minor"/>
    </font>
    <font>
      <b/>
      <sz val="12"/>
      <color theme="0"/>
      <name val="Aptos Narrow"/>
      <family val="2"/>
      <scheme val="minor"/>
    </font>
    <font>
      <sz val="12"/>
      <name val="Aptos Narrow"/>
      <family val="2"/>
      <scheme val="minor"/>
    </font>
    <font>
      <b/>
      <sz val="16"/>
      <color theme="0"/>
      <name val="Aptos Narrow"/>
      <scheme val="minor"/>
    </font>
    <font>
      <i/>
      <sz val="12"/>
      <color theme="1"/>
      <name val="Aptos Narrow"/>
      <scheme val="minor"/>
    </font>
    <font>
      <b/>
      <sz val="16"/>
      <color rgb="FFFFFFFF"/>
      <name val="Arial"/>
      <family val="2"/>
    </font>
    <font>
      <sz val="12"/>
      <color theme="1"/>
      <name val="Aptos Narrow"/>
      <scheme val="minor"/>
    </font>
    <font>
      <b/>
      <sz val="14"/>
      <color theme="1"/>
      <name val="Aptos Narrow"/>
      <scheme val="minor"/>
    </font>
    <font>
      <sz val="12"/>
      <color theme="1"/>
      <name val="Aptos Narrow"/>
      <family val="2"/>
      <scheme val="minor"/>
    </font>
    <font>
      <b/>
      <sz val="18"/>
      <color theme="1"/>
      <name val="Aptos Narrow"/>
      <scheme val="minor"/>
    </font>
    <font>
      <b/>
      <sz val="12"/>
      <name val="Aptos Narrow"/>
      <scheme val="minor"/>
    </font>
    <font>
      <b/>
      <sz val="14"/>
      <color theme="0"/>
      <name val="Aptos Narrow"/>
      <scheme val="minor"/>
    </font>
    <font>
      <vertAlign val="superscript"/>
      <sz val="12"/>
      <name val="Aptos Narrow (Body)"/>
    </font>
  </fonts>
  <fills count="7">
    <fill>
      <patternFill patternType="none"/>
    </fill>
    <fill>
      <patternFill patternType="gray125"/>
    </fill>
    <fill>
      <patternFill patternType="solid">
        <fgColor theme="8" tint="-0.249977111117893"/>
        <bgColor indexed="64"/>
      </patternFill>
    </fill>
    <fill>
      <patternFill patternType="solid">
        <fgColor theme="8"/>
        <bgColor indexed="64"/>
      </patternFill>
    </fill>
    <fill>
      <patternFill patternType="solid">
        <fgColor theme="8" tint="0.79998168889431442"/>
        <bgColor indexed="64"/>
      </patternFill>
    </fill>
    <fill>
      <patternFill patternType="solid">
        <fgColor theme="8"/>
        <bgColor theme="9"/>
      </patternFill>
    </fill>
    <fill>
      <patternFill patternType="solid">
        <fgColor theme="8" tint="-0.2499465926084170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theme="8" tint="0.79998168889431442"/>
      </left>
      <right style="thin">
        <color theme="8" tint="0.79998168889431442"/>
      </right>
      <top style="thin">
        <color theme="8" tint="0.79998168889431442"/>
      </top>
      <bottom style="thin">
        <color theme="8" tint="0.79998168889431442"/>
      </bottom>
      <diagonal/>
    </border>
    <border>
      <left/>
      <right style="thin">
        <color theme="8" tint="0.79998168889431442"/>
      </right>
      <top style="thin">
        <color theme="8" tint="0.79998168889431442"/>
      </top>
      <bottom style="thin">
        <color theme="8" tint="0.79998168889431442"/>
      </bottom>
      <diagonal/>
    </border>
    <border>
      <left style="thin">
        <color theme="8" tint="0.79998168889431442"/>
      </left>
      <right/>
      <top style="thin">
        <color theme="8" tint="0.79998168889431442"/>
      </top>
      <bottom style="thin">
        <color theme="8" tint="0.79998168889431442"/>
      </bottom>
      <diagonal/>
    </border>
    <border>
      <left/>
      <right/>
      <top/>
      <bottom style="thin">
        <color theme="8" tint="0.79998168889431442"/>
      </bottom>
      <diagonal/>
    </border>
  </borders>
  <cellStyleXfs count="2">
    <xf numFmtId="0" fontId="0" fillId="0" borderId="0"/>
    <xf numFmtId="9" fontId="12" fillId="0" borderId="0" applyFont="0" applyFill="0" applyBorder="0" applyAlignment="0" applyProtection="0"/>
  </cellStyleXfs>
  <cellXfs count="70">
    <xf numFmtId="0" fontId="0" fillId="0" borderId="0" xfId="0"/>
    <xf numFmtId="0" fontId="1" fillId="0" borderId="0" xfId="0" applyFont="1" applyProtection="1">
      <protection locked="0"/>
    </xf>
    <xf numFmtId="0" fontId="1" fillId="0" borderId="0" xfId="0" applyFont="1" applyAlignment="1" applyProtection="1">
      <alignment horizontal="left" vertical="top"/>
      <protection locked="0"/>
    </xf>
    <xf numFmtId="0" fontId="0" fillId="0" borderId="0" xfId="0" applyProtection="1">
      <protection locked="0"/>
    </xf>
    <xf numFmtId="0" fontId="10" fillId="0" borderId="0" xfId="0" applyFont="1" applyProtection="1">
      <protection locked="0"/>
    </xf>
    <xf numFmtId="0" fontId="1" fillId="0" borderId="0" xfId="0" applyFont="1" applyAlignment="1">
      <alignment horizontal="left" vertical="top"/>
    </xf>
    <xf numFmtId="0" fontId="10" fillId="0" borderId="0" xfId="0" applyFont="1"/>
    <xf numFmtId="0" fontId="0" fillId="0" borderId="0" xfId="0" applyAlignment="1" applyProtection="1">
      <alignment vertical="center"/>
      <protection locked="0"/>
    </xf>
    <xf numFmtId="0" fontId="10" fillId="0" borderId="0" xfId="0" applyFont="1" applyAlignment="1" applyProtection="1">
      <alignment wrapText="1"/>
      <protection locked="0"/>
    </xf>
    <xf numFmtId="0" fontId="3" fillId="0" borderId="0" xfId="0" applyFont="1" applyProtection="1">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vertical="top" wrapText="1"/>
      <protection locked="0"/>
    </xf>
    <xf numFmtId="0" fontId="13" fillId="0" borderId="0" xfId="0" applyFont="1" applyProtection="1">
      <protection locked="0"/>
    </xf>
    <xf numFmtId="0" fontId="8" fillId="0" borderId="0" xfId="0" applyFont="1" applyAlignment="1" applyProtection="1">
      <alignment horizontal="left" wrapText="1"/>
      <protection locked="0"/>
    </xf>
    <xf numFmtId="0" fontId="10" fillId="0" borderId="0" xfId="0" applyFont="1" applyAlignment="1" applyProtection="1">
      <alignment horizontal="left"/>
      <protection locked="0"/>
    </xf>
    <xf numFmtId="0" fontId="0" fillId="0" borderId="0" xfId="0" applyAlignment="1" applyProtection="1">
      <alignment horizontal="center"/>
      <protection locked="0"/>
    </xf>
    <xf numFmtId="0" fontId="13" fillId="0" borderId="0" xfId="0" applyFont="1" applyAlignment="1" applyProtection="1">
      <alignment vertical="center"/>
      <protection locked="0"/>
    </xf>
    <xf numFmtId="0" fontId="0" fillId="0" borderId="0" xfId="0" applyAlignment="1" applyProtection="1">
      <alignment vertical="top"/>
      <protection locked="0"/>
    </xf>
    <xf numFmtId="0" fontId="4" fillId="0" borderId="0" xfId="0" applyFont="1" applyAlignment="1" applyProtection="1">
      <alignment vertical="center"/>
      <protection locked="0"/>
    </xf>
    <xf numFmtId="0" fontId="4" fillId="0" borderId="0" xfId="0" applyFont="1" applyAlignment="1" applyProtection="1">
      <alignment vertical="center" wrapText="1"/>
      <protection locked="0"/>
    </xf>
    <xf numFmtId="0" fontId="7" fillId="2" borderId="1" xfId="0" applyFont="1" applyFill="1" applyBorder="1" applyAlignment="1" applyProtection="1">
      <alignment horizontal="left" vertical="center"/>
      <protection locked="0"/>
    </xf>
    <xf numFmtId="0" fontId="10" fillId="0" borderId="0" xfId="0" applyFont="1" applyAlignment="1">
      <alignment horizontal="left" vertical="top"/>
    </xf>
    <xf numFmtId="0" fontId="3" fillId="0" borderId="0" xfId="0" applyFont="1" applyAlignment="1">
      <alignment horizontal="left" vertical="top"/>
    </xf>
    <xf numFmtId="0" fontId="0" fillId="0" borderId="0" xfId="0" applyAlignment="1">
      <alignment horizontal="left" vertical="top"/>
    </xf>
    <xf numFmtId="0" fontId="8" fillId="0" borderId="0" xfId="0" applyFont="1" applyAlignment="1">
      <alignment horizontal="left" vertical="top"/>
    </xf>
    <xf numFmtId="0" fontId="9" fillId="0" borderId="0" xfId="0" applyFont="1" applyAlignment="1">
      <alignment horizontal="left" vertical="top"/>
    </xf>
    <xf numFmtId="0" fontId="10" fillId="0" borderId="0" xfId="0" applyFont="1" applyAlignment="1" applyProtection="1">
      <alignment horizontal="left" vertical="top"/>
      <protection locked="0"/>
    </xf>
    <xf numFmtId="0" fontId="0" fillId="0" borderId="0" xfId="0" applyAlignment="1" applyProtection="1">
      <alignment horizontal="left" vertical="top"/>
      <protection locked="0"/>
    </xf>
    <xf numFmtId="0" fontId="5" fillId="6" borderId="3" xfId="0" applyFont="1" applyFill="1" applyBorder="1" applyAlignment="1">
      <alignment horizontal="left" vertical="top"/>
    </xf>
    <xf numFmtId="0" fontId="5" fillId="6" borderId="4" xfId="0" applyFont="1" applyFill="1" applyBorder="1" applyAlignment="1">
      <alignment horizontal="left" vertical="top"/>
    </xf>
    <xf numFmtId="0" fontId="15" fillId="2" borderId="3" xfId="0" applyFont="1" applyFill="1" applyBorder="1" applyAlignment="1" applyProtection="1">
      <alignment horizontal="right" vertical="top"/>
      <protection locked="0"/>
    </xf>
    <xf numFmtId="0" fontId="5" fillId="5" borderId="3" xfId="0" applyFont="1" applyFill="1" applyBorder="1" applyAlignment="1">
      <alignment horizontal="center" vertical="center"/>
    </xf>
    <xf numFmtId="0" fontId="10" fillId="4" borderId="3" xfId="0" applyFont="1" applyFill="1" applyBorder="1" applyAlignment="1">
      <alignment horizontal="left" vertical="top" wrapText="1"/>
    </xf>
    <xf numFmtId="0" fontId="6" fillId="0" borderId="0" xfId="0" applyFont="1" applyAlignment="1" applyProtection="1">
      <alignment horizontal="left" vertical="top"/>
      <protection locked="0"/>
    </xf>
    <xf numFmtId="164" fontId="6" fillId="0" borderId="0" xfId="0" applyNumberFormat="1" applyFont="1" applyAlignment="1" applyProtection="1">
      <alignment horizontal="right" vertical="top"/>
      <protection locked="0"/>
    </xf>
    <xf numFmtId="165" fontId="0" fillId="0" borderId="0" xfId="0" applyNumberFormat="1" applyProtection="1">
      <protection locked="0"/>
    </xf>
    <xf numFmtId="166" fontId="0" fillId="0" borderId="0" xfId="0" applyNumberFormat="1" applyAlignment="1" applyProtection="1">
      <alignment vertical="center"/>
      <protection locked="0"/>
    </xf>
    <xf numFmtId="9" fontId="0" fillId="0" borderId="0" xfId="0" applyNumberFormat="1" applyAlignment="1" applyProtection="1">
      <alignment vertical="center"/>
      <protection locked="0"/>
    </xf>
    <xf numFmtId="165" fontId="0" fillId="0" borderId="0" xfId="0" applyNumberFormat="1" applyAlignment="1" applyProtection="1">
      <alignment vertical="center"/>
      <protection locked="0"/>
    </xf>
    <xf numFmtId="0" fontId="15" fillId="2" borderId="3" xfId="0" applyFont="1" applyFill="1" applyBorder="1" applyAlignment="1">
      <alignment horizontal="right" vertical="center" wrapText="1"/>
    </xf>
    <xf numFmtId="0" fontId="15" fillId="2" borderId="5" xfId="0" applyFont="1" applyFill="1" applyBorder="1" applyAlignment="1">
      <alignment horizontal="right" vertical="top" wrapText="1"/>
    </xf>
    <xf numFmtId="0" fontId="15" fillId="0" borderId="6" xfId="0" applyFont="1" applyBorder="1" applyAlignment="1">
      <alignment horizontal="left" wrapText="1"/>
    </xf>
    <xf numFmtId="0" fontId="1" fillId="0" borderId="0" xfId="0" applyFont="1" applyAlignment="1" applyProtection="1">
      <alignment horizontal="left" vertical="top" wrapText="1"/>
      <protection locked="0"/>
    </xf>
    <xf numFmtId="0" fontId="8" fillId="0" borderId="0" xfId="0" applyFont="1" applyAlignment="1" applyProtection="1">
      <alignment horizontal="left" wrapText="1"/>
      <protection locked="0"/>
    </xf>
    <xf numFmtId="0" fontId="10" fillId="0" borderId="0" xfId="0" applyFont="1" applyAlignment="1" applyProtection="1">
      <alignment horizontal="left"/>
      <protection locked="0"/>
    </xf>
    <xf numFmtId="0" fontId="1" fillId="0" borderId="0" xfId="0" applyFont="1" applyAlignment="1">
      <alignment horizontal="left" vertical="top" wrapText="1"/>
    </xf>
    <xf numFmtId="0" fontId="6" fillId="0" borderId="0" xfId="0" applyFont="1" applyAlignment="1">
      <alignment horizontal="left" vertical="top" wrapText="1"/>
    </xf>
    <xf numFmtId="49" fontId="1" fillId="0" borderId="1" xfId="0" applyNumberFormat="1" applyFont="1" applyBorder="1" applyAlignment="1" applyProtection="1">
      <alignment horizontal="left" vertical="center"/>
      <protection locked="0"/>
    </xf>
    <xf numFmtId="0" fontId="7" fillId="2" borderId="1" xfId="0" applyFont="1" applyFill="1" applyBorder="1" applyAlignment="1" applyProtection="1">
      <alignment horizontal="left" vertical="center"/>
    </xf>
    <xf numFmtId="0" fontId="7" fillId="2" borderId="1" xfId="0" applyFont="1" applyFill="1" applyBorder="1" applyAlignment="1" applyProtection="1">
      <alignment horizontal="center" vertical="center"/>
    </xf>
    <xf numFmtId="49" fontId="1" fillId="0" borderId="1" xfId="0" applyNumberFormat="1" applyFont="1" applyBorder="1" applyAlignment="1" applyProtection="1">
      <alignment horizontal="left" vertical="center"/>
    </xf>
    <xf numFmtId="0" fontId="14" fillId="4" borderId="1" xfId="0" applyFont="1" applyFill="1" applyBorder="1" applyAlignment="1" applyProtection="1">
      <alignment horizontal="center" vertical="center"/>
    </xf>
    <xf numFmtId="0" fontId="7" fillId="2" borderId="1" xfId="0" applyFont="1" applyFill="1" applyBorder="1" applyAlignment="1" applyProtection="1">
      <alignment vertical="center"/>
    </xf>
    <xf numFmtId="0" fontId="4" fillId="3" borderId="1" xfId="0" applyFont="1" applyFill="1" applyBorder="1" applyAlignment="1" applyProtection="1">
      <alignment vertical="center"/>
    </xf>
    <xf numFmtId="0" fontId="4" fillId="3" borderId="1" xfId="0" applyFont="1" applyFill="1" applyBorder="1" applyAlignment="1" applyProtection="1">
      <alignment vertical="center" wrapText="1"/>
    </xf>
    <xf numFmtId="0" fontId="8" fillId="4" borderId="1" xfId="0" applyFont="1" applyFill="1" applyBorder="1" applyAlignment="1" applyProtection="1">
      <alignment vertical="center" wrapText="1"/>
    </xf>
    <xf numFmtId="49" fontId="1" fillId="0" borderId="1" xfId="0" applyNumberFormat="1" applyFont="1" applyBorder="1" applyAlignment="1" applyProtection="1">
      <alignment horizontal="right" vertical="center"/>
      <protection locked="0"/>
    </xf>
    <xf numFmtId="0" fontId="11" fillId="0" borderId="0" xfId="0" applyFont="1" applyProtection="1"/>
    <xf numFmtId="0" fontId="8" fillId="0" borderId="0" xfId="0" applyFont="1" applyAlignment="1" applyProtection="1">
      <alignment vertical="center" wrapText="1"/>
    </xf>
    <xf numFmtId="0" fontId="0" fillId="0" borderId="0" xfId="0" applyProtection="1"/>
    <xf numFmtId="0" fontId="4" fillId="3" borderId="2" xfId="0" applyFont="1" applyFill="1" applyBorder="1" applyAlignment="1" applyProtection="1">
      <alignment vertical="center"/>
    </xf>
    <xf numFmtId="0" fontId="0" fillId="0" borderId="0" xfId="0" applyAlignment="1" applyProtection="1">
      <alignment vertical="center"/>
    </xf>
    <xf numFmtId="14" fontId="1" fillId="0" borderId="0" xfId="0" applyNumberFormat="1" applyFont="1" applyAlignment="1" applyProtection="1">
      <alignment horizontal="right" vertical="center"/>
    </xf>
    <xf numFmtId="164" fontId="1" fillId="0" borderId="1" xfId="0" applyNumberFormat="1" applyFont="1" applyBorder="1" applyAlignment="1" applyProtection="1">
      <alignment horizontal="right" vertical="center"/>
      <protection locked="0"/>
    </xf>
    <xf numFmtId="164" fontId="1" fillId="0" borderId="1" xfId="0" applyNumberFormat="1" applyFont="1" applyBorder="1" applyAlignment="1" applyProtection="1">
      <alignment horizontal="left" vertical="center"/>
    </xf>
    <xf numFmtId="165" fontId="1" fillId="0" borderId="1" xfId="1" applyNumberFormat="1" applyFont="1" applyBorder="1" applyAlignment="1" applyProtection="1">
      <alignment horizontal="right" vertical="center"/>
      <protection locked="0"/>
    </xf>
    <xf numFmtId="165" fontId="1" fillId="0" borderId="1" xfId="1" applyNumberFormat="1" applyFont="1" applyBorder="1" applyAlignment="1" applyProtection="1">
      <alignment horizontal="left" vertical="center"/>
    </xf>
    <xf numFmtId="164" fontId="1" fillId="0" borderId="1" xfId="0" applyNumberFormat="1" applyFont="1" applyBorder="1" applyAlignment="1">
      <alignment horizontal="left" vertical="center"/>
    </xf>
    <xf numFmtId="0" fontId="10" fillId="0" borderId="0" xfId="0" applyFont="1" applyProtection="1"/>
    <xf numFmtId="42" fontId="0" fillId="0" borderId="0" xfId="0" applyNumberFormat="1" applyProtection="1">
      <protection locked="0"/>
    </xf>
  </cellXfs>
  <cellStyles count="2">
    <cellStyle name="Normal" xfId="0" builtinId="0"/>
    <cellStyle name="Per cent" xfId="1" builtinId="5"/>
  </cellStyles>
  <dxfs count="8">
    <dxf>
      <font>
        <b val="0"/>
        <i/>
        <color theme="0" tint="-0.499984740745262"/>
      </font>
    </dxf>
    <dxf>
      <font>
        <b val="0"/>
        <i val="0"/>
        <strike val="0"/>
        <condense val="0"/>
        <extend val="0"/>
        <outline val="0"/>
        <shadow val="0"/>
        <u val="none"/>
        <vertAlign val="baseline"/>
        <sz val="12"/>
        <color auto="1"/>
        <name val="Aptos Narrow"/>
        <family val="2"/>
        <scheme val="minor"/>
      </font>
      <numFmt numFmtId="164" formatCode="0.000"/>
      <fill>
        <patternFill patternType="none">
          <fgColor indexed="64"/>
          <bgColor auto="1"/>
        </patternFill>
      </fill>
      <alignment horizontal="right" vertical="top" textRotation="0" wrapText="0" indent="0" justifyLastLine="0" shrinkToFit="0" readingOrder="0"/>
    </dxf>
    <dxf>
      <font>
        <b val="0"/>
        <i val="0"/>
        <strike val="0"/>
        <condense val="0"/>
        <extend val="0"/>
        <outline val="0"/>
        <shadow val="0"/>
        <u val="none"/>
        <vertAlign val="baseline"/>
        <sz val="12"/>
        <color auto="1"/>
        <name val="Aptos Narrow"/>
        <family val="2"/>
        <scheme val="minor"/>
      </font>
      <fill>
        <patternFill patternType="none">
          <fgColor indexed="64"/>
          <bgColor auto="1"/>
        </patternFill>
      </fill>
      <alignment horizontal="left" vertical="top" textRotation="0" indent="0" justifyLastLine="0" shrinkToFit="0" readingOrder="0"/>
    </dxf>
    <dxf>
      <font>
        <b val="0"/>
        <i val="0"/>
        <strike val="0"/>
        <condense val="0"/>
        <extend val="0"/>
        <outline val="0"/>
        <shadow val="0"/>
        <u val="none"/>
        <vertAlign val="baseline"/>
        <sz val="12"/>
        <color auto="1"/>
        <name val="Aptos Narrow"/>
        <family val="2"/>
        <scheme val="minor"/>
      </font>
      <fill>
        <patternFill patternType="none">
          <fgColor indexed="64"/>
          <bgColor auto="1"/>
        </patternFill>
      </fill>
      <alignment horizontal="left" vertical="top" textRotation="0" indent="0" justifyLastLine="0" shrinkToFit="0" readingOrder="0"/>
    </dxf>
    <dxf>
      <font>
        <b val="0"/>
        <i val="0"/>
        <strike val="0"/>
        <condense val="0"/>
        <extend val="0"/>
        <outline val="0"/>
        <shadow val="0"/>
        <u val="none"/>
        <vertAlign val="baseline"/>
        <sz val="12"/>
        <color auto="1"/>
        <name val="Aptos Narrow"/>
        <family val="2"/>
        <scheme val="minor"/>
      </font>
      <fill>
        <patternFill patternType="none">
          <fgColor indexed="64"/>
          <bgColor auto="1"/>
        </patternFill>
      </fill>
      <alignment horizontal="left" vertical="top" textRotation="0" indent="0" justifyLastLine="0" shrinkToFit="0" readingOrder="0"/>
    </dxf>
    <dxf>
      <font>
        <b val="0"/>
        <i val="0"/>
        <strike val="0"/>
        <condense val="0"/>
        <extend val="0"/>
        <outline val="0"/>
        <shadow val="0"/>
        <u val="none"/>
        <vertAlign val="baseline"/>
        <sz val="12"/>
        <color auto="1"/>
        <name val="Aptos Narrow"/>
        <family val="2"/>
        <scheme val="minor"/>
      </font>
      <fill>
        <patternFill patternType="none">
          <fgColor indexed="64"/>
          <bgColor auto="1"/>
        </patternFill>
      </fill>
      <alignment horizontal="left" vertical="top" textRotation="0" indent="0" justifyLastLine="0" shrinkToFit="0" readingOrder="0"/>
    </dxf>
    <dxf>
      <border>
        <bottom style="thin">
          <color theme="8" tint="0.79998168889431442"/>
        </bottom>
      </border>
    </dxf>
    <dxf>
      <font>
        <b/>
        <i val="0"/>
        <strike val="0"/>
        <condense val="0"/>
        <extend val="0"/>
        <outline val="0"/>
        <shadow val="0"/>
        <u val="none"/>
        <vertAlign val="baseline"/>
        <sz val="12"/>
        <color theme="0"/>
        <name val="Aptos Narrow"/>
        <family val="2"/>
        <scheme val="minor"/>
      </font>
      <fill>
        <patternFill patternType="solid">
          <fgColor indexed="64"/>
          <bgColor theme="8" tint="-0.24994659260841701"/>
        </patternFill>
      </fill>
      <alignment horizontal="left" vertical="top" textRotation="0" wrapText="0" indent="0" justifyLastLine="0" shrinkToFit="0" readingOrder="0"/>
      <border diagonalUp="0" diagonalDown="0">
        <left style="thin">
          <color theme="8" tint="0.79998168889431442"/>
        </left>
        <right style="thin">
          <color theme="8" tint="0.79998168889431442"/>
        </right>
        <top/>
        <bottom/>
        <vertical style="thin">
          <color theme="8" tint="0.79998168889431442"/>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Halvard Høilund-Kaupang" id="{391CCC5D-2A29-514C-8AFD-6862BD205F0C}" userId="S::hhk@mindshift.no::e0913128-10a6-44e9-b051-2f44e554128c"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F3E94F1-8A8C-6D46-B3F2-ADAF99A51ED3}" name="Table1" displayName="Table1" ref="B12:E13" totalsRowShown="0" headerRowDxfId="7" dataDxfId="5" headerRowBorderDxfId="6">
  <autoFilter ref="B12:E13" xr:uid="{6F3E94F1-8A8C-6D46-B3F2-ADAF99A51ED3}"/>
  <sortState xmlns:xlrd2="http://schemas.microsoft.com/office/spreadsheetml/2017/richdata2" ref="B13:E13">
    <sortCondition ref="B12:B13"/>
  </sortState>
  <tableColumns count="4">
    <tableColumn id="1" xr3:uid="{BC246AAE-0222-4B4D-B5E6-CD68E1D5C127}" name="Avfallsmottak" dataDxfId="4"/>
    <tableColumn id="2" xr3:uid="{BF96B30F-BAD6-DA4F-8180-F13C6ADD32B9}" name="Avfallsfraksjon" dataDxfId="3"/>
    <tableColumn id="3" xr3:uid="{7DF230FF-ADE4-DE44-AA09-66759C678EC8}" name="Disponeringsmåte" dataDxfId="2"/>
    <tableColumn id="4" xr3:uid="{D2E5B0D5-5046-284E-B7A9-D304C96228BA}" name="Levert avfallsmengde" dataDxfId="1"/>
  </tableColumns>
  <tableStyleInfo name="TableStyleMedium6" showFirstColumn="0" showLastColumn="0" showRowStripes="1" showColumnStripes="0"/>
</table>
</file>

<file path=xl/theme/theme1.xml><?xml version="1.0" encoding="utf-8"?>
<a:theme xmlns:a="http://schemas.openxmlformats.org/drawingml/2006/main" name="Office Theme">
  <a:themeElements>
    <a:clrScheme name="PDTNorgeNew">
      <a:dk1>
        <a:srgbClr val="000000"/>
      </a:dk1>
      <a:lt1>
        <a:srgbClr val="FFFFFF"/>
      </a:lt1>
      <a:dk2>
        <a:srgbClr val="202020"/>
      </a:dk2>
      <a:lt2>
        <a:srgbClr val="EEEEEE"/>
      </a:lt2>
      <a:accent1>
        <a:srgbClr val="377DFF"/>
      </a:accent1>
      <a:accent2>
        <a:srgbClr val="0E3DC9"/>
      </a:accent2>
      <a:accent3>
        <a:srgbClr val="61AEFF"/>
      </a:accent3>
      <a:accent4>
        <a:srgbClr val="20325B"/>
      </a:accent4>
      <a:accent5>
        <a:srgbClr val="A3B6CC"/>
      </a:accent5>
      <a:accent6>
        <a:srgbClr val="E10094"/>
      </a:accent6>
      <a:hlink>
        <a:srgbClr val="377DFF"/>
      </a:hlink>
      <a:folHlink>
        <a:srgbClr val="E10094"/>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1" dT="2024-09-19T07:49:17.05" personId="{391CCC5D-2A29-514C-8AFD-6862BD205F0C}" id="{C1B4C14B-85AD-CC41-AFC4-D3240AF4C076}">
    <text xml:space="preserve">Bruksanvisning:
Hver linje i tabellen representerer en sluttrapport eller -kvittering fra et avfallsmottak for den totale mengden avfall levert innenfor én avfallsfraksjon og med en gitt disponeringsmåte. 
Hver linje er altså en summering av en rekke veielapper over et gitt tidsrom. </text>
  </threadedComment>
</ThreadedComment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78B7B-BAB0-7344-BA51-585D710928AD}">
  <sheetPr codeName="Sheet1">
    <outlinePr summaryRight="0"/>
  </sheetPr>
  <dimension ref="A1:U33"/>
  <sheetViews>
    <sheetView tabSelected="1" topLeftCell="A10" zoomScaleNormal="100" workbookViewId="0">
      <selection activeCell="O15" sqref="O15"/>
    </sheetView>
  </sheetViews>
  <sheetFormatPr baseColWidth="10" defaultRowHeight="16" outlineLevelCol="1"/>
  <cols>
    <col min="1" max="1" width="22.33203125" style="3" customWidth="1" collapsed="1"/>
    <col min="2" max="2" width="58.6640625" style="3" hidden="1" customWidth="1" outlineLevel="1"/>
    <col min="3" max="3" width="21.6640625" style="3" hidden="1" customWidth="1" outlineLevel="1"/>
    <col min="4" max="4" width="39" style="3" customWidth="1"/>
    <col min="5" max="5" width="12.33203125" style="3" customWidth="1"/>
    <col min="6" max="6" width="6" style="3" customWidth="1"/>
    <col min="7" max="7" width="5" style="3" customWidth="1"/>
    <col min="8" max="8" width="53.33203125" style="3" customWidth="1" collapsed="1"/>
    <col min="9" max="9" width="85.33203125" style="3" hidden="1" customWidth="1" outlineLevel="1"/>
    <col min="10" max="10" width="21.6640625" style="3" hidden="1" customWidth="1" outlineLevel="1"/>
    <col min="11" max="11" width="21.6640625" style="3" customWidth="1"/>
    <col min="12" max="12" width="13.5" style="3" customWidth="1"/>
    <col min="13" max="13" width="6" style="3" customWidth="1"/>
    <col min="14" max="16384" width="10.83203125" style="3"/>
  </cols>
  <sheetData>
    <row r="1" spans="1:21" ht="32" customHeight="1">
      <c r="A1" s="9" t="s">
        <v>140</v>
      </c>
      <c r="B1" s="9"/>
      <c r="C1" s="9"/>
      <c r="D1" s="9"/>
      <c r="E1" s="9"/>
      <c r="F1" s="9"/>
      <c r="G1" s="9"/>
    </row>
    <row r="2" spans="1:21" ht="32" customHeight="1">
      <c r="A2" s="42" t="s">
        <v>139</v>
      </c>
      <c r="B2" s="42"/>
      <c r="C2" s="42"/>
      <c r="D2" s="42"/>
      <c r="E2" s="42"/>
      <c r="F2" s="42"/>
      <c r="G2" s="11"/>
    </row>
    <row r="3" spans="1:21" ht="32" customHeight="1">
      <c r="A3" s="3" t="s">
        <v>31</v>
      </c>
      <c r="B3" s="43" t="s">
        <v>263</v>
      </c>
      <c r="C3" s="43"/>
      <c r="D3" s="43"/>
      <c r="E3" s="13"/>
      <c r="F3" s="13"/>
    </row>
    <row r="4" spans="1:21" ht="32" customHeight="1">
      <c r="A4" s="3" t="s">
        <v>5</v>
      </c>
      <c r="B4" s="44" t="s">
        <v>972</v>
      </c>
      <c r="C4" s="44"/>
      <c r="D4" s="44"/>
      <c r="E4" s="14"/>
      <c r="F4" s="14"/>
    </row>
    <row r="5" spans="1:21" ht="32" customHeight="1">
      <c r="D5" s="15"/>
      <c r="E5" s="15"/>
      <c r="F5" s="15"/>
    </row>
    <row r="6" spans="1:21" ht="32" customHeight="1">
      <c r="A6" s="42" t="s">
        <v>4</v>
      </c>
      <c r="B6" s="42"/>
      <c r="C6" s="42"/>
      <c r="D6" s="42"/>
      <c r="E6" s="10"/>
      <c r="F6" s="10"/>
    </row>
    <row r="7" spans="1:21" ht="32" customHeight="1">
      <c r="A7" s="16" t="s">
        <v>41</v>
      </c>
      <c r="D7" s="15"/>
      <c r="E7" s="15"/>
      <c r="F7" s="15"/>
      <c r="H7" s="12" t="s">
        <v>929</v>
      </c>
    </row>
    <row r="8" spans="1:21" ht="32" customHeight="1">
      <c r="A8" s="52" t="s">
        <v>930</v>
      </c>
      <c r="B8" s="52" t="s">
        <v>2</v>
      </c>
      <c r="C8" s="52" t="s">
        <v>30</v>
      </c>
      <c r="D8" s="20" t="s">
        <v>1</v>
      </c>
      <c r="E8" s="48" t="s">
        <v>966</v>
      </c>
      <c r="F8" s="49" t="s">
        <v>927</v>
      </c>
      <c r="H8" s="52" t="s">
        <v>930</v>
      </c>
      <c r="I8" s="52" t="s">
        <v>2</v>
      </c>
      <c r="J8" s="52" t="s">
        <v>30</v>
      </c>
      <c r="K8" s="20" t="s">
        <v>1</v>
      </c>
      <c r="L8" s="48" t="s">
        <v>966</v>
      </c>
      <c r="M8" s="49" t="s">
        <v>927</v>
      </c>
      <c r="P8" s="35"/>
    </row>
    <row r="9" spans="1:21" ht="32" customHeight="1">
      <c r="A9" s="53" t="s">
        <v>6</v>
      </c>
      <c r="B9" s="55" t="str">
        <f>_xlfn.XLOOKUP($A9,Data!$E:$E,Data!$F:$F,,0)</f>
        <v xml:space="preserve">unikt identifikasjonsnummer for et søknadspliktig tiltak etter plan- og bygningsloven </v>
      </c>
      <c r="C9" s="55" t="str">
        <f>_xlfn.XLOOKUP($A9,Data!$E:$E,Data!$B:$B,,0)</f>
        <v>4a9fed0a-c692-4fed-beca-5bb19d178c7b</v>
      </c>
      <c r="D9" s="47"/>
      <c r="E9" s="50"/>
      <c r="F9" s="51" t="s">
        <v>927</v>
      </c>
      <c r="H9" s="53" t="s">
        <v>17</v>
      </c>
      <c r="I9" s="55" t="str">
        <f>_xlfn.XLOOKUP($H9,Data!$E:$E,Data!$F:$F,,0)</f>
        <v>samlet vekt av bygge- og anleggsavfall</v>
      </c>
      <c r="J9" s="55" t="str">
        <f>_xlfn.XLOOKUP($H9,Data!$E:$E,Data!$B:$B,,0)</f>
        <v>06941b9c-7bf2-4ff3-ac2a-f157c597adba</v>
      </c>
      <c r="K9" s="63"/>
      <c r="L9" s="64" t="s">
        <v>969</v>
      </c>
      <c r="M9" s="51" t="s">
        <v>927</v>
      </c>
      <c r="P9" s="35"/>
    </row>
    <row r="10" spans="1:21" s="7" customFormat="1" ht="36" customHeight="1">
      <c r="A10" s="53" t="s">
        <v>12</v>
      </c>
      <c r="B10" s="55" t="str">
        <f>_xlfn.XLOOKUP($A10,Data!$E:$E,Data!$F:$F,,0)</f>
        <v>egennavn for et prosjekt</v>
      </c>
      <c r="C10" s="55" t="str">
        <f>_xlfn.XLOOKUP($A10,Data!$E:$E,Data!$B:$B,,0)</f>
        <v>cefc15b7-a94b-47cb-abdc-4efe13d44a40</v>
      </c>
      <c r="D10" s="47"/>
      <c r="E10" s="50"/>
      <c r="F10" s="51" t="s">
        <v>928</v>
      </c>
      <c r="H10" s="53" t="s">
        <v>137</v>
      </c>
      <c r="I10" s="55" t="str">
        <f>_xlfn.XLOOKUP($H10,Data!$E:$E,Data!$F:$F,,0)</f>
        <v>samlet vekt av sortert bygge- og anleggsavfall</v>
      </c>
      <c r="J10" s="55" t="str">
        <f>_xlfn.XLOOKUP($H10,Data!$E:$E,Data!$B:$B,,0)</f>
        <v>307a024e-7406-4a54-9e4c-c7707bcd0d46</v>
      </c>
      <c r="K10" s="63"/>
      <c r="L10" s="64" t="s">
        <v>969</v>
      </c>
      <c r="M10" s="51" t="s">
        <v>927</v>
      </c>
      <c r="O10" s="3"/>
      <c r="P10" s="36"/>
    </row>
    <row r="11" spans="1:21" s="7" customFormat="1" ht="36" customHeight="1">
      <c r="A11" s="53" t="s">
        <v>97</v>
      </c>
      <c r="B11" s="55" t="str">
        <f>_xlfn.XLOOKUP($A11,Data!$E:$E,Data!$F:$F,,0)</f>
        <v>unik alfanumerisk identifikasjon av et prosjekt brukt internt i en virksomhet</v>
      </c>
      <c r="C11" s="55" t="str">
        <f>_xlfn.XLOOKUP($A11,Data!$E:$E,Data!$B:$B,,0)</f>
        <v>2e1b05fc-fb9a-4abe-bf19-780e67347793</v>
      </c>
      <c r="D11" s="47"/>
      <c r="E11" s="50"/>
      <c r="F11" s="51" t="s">
        <v>928</v>
      </c>
      <c r="H11" s="53" t="s">
        <v>16</v>
      </c>
      <c r="I11" s="55" t="str">
        <f>_xlfn.XLOOKUP($H11,Data!$E:$E,Data!$F:$F,,0)</f>
        <v>samlet vekt av sortert avfall dividert på samlet vekt av avfall</v>
      </c>
      <c r="J11" s="55" t="str">
        <f>_xlfn.XLOOKUP($H11,Data!$E:$E,Data!$B:$B,,0)</f>
        <v>5ba13a20-813a-41b7-b521-e226716cd591</v>
      </c>
      <c r="K11" s="65"/>
      <c r="L11" s="66" t="s">
        <v>970</v>
      </c>
      <c r="M11" s="51" t="s">
        <v>927</v>
      </c>
      <c r="P11" s="36"/>
    </row>
    <row r="12" spans="1:21" s="7" customFormat="1" ht="36" customHeight="1">
      <c r="A12" s="53" t="s">
        <v>99</v>
      </c>
      <c r="B12" s="55" t="str">
        <f>_xlfn.XLOOKUP($A12,Data!$E:$E,Data!$F:$F,,0)</f>
        <v>organisasjonsnummer for virksomheten som står ansvarlig for å sende inn informasjonen i en registreringsløsning</v>
      </c>
      <c r="C12" s="55" t="str">
        <f>_xlfn.XLOOKUP($A12,Data!$E:$E,Data!$B:$B,,0)</f>
        <v>ae1c1222-6d1f-4e80-b37c-a857b624a27d</v>
      </c>
      <c r="D12" s="47"/>
      <c r="E12" s="50"/>
      <c r="F12" s="51" t="s">
        <v>927</v>
      </c>
      <c r="H12" s="53" t="s">
        <v>138</v>
      </c>
      <c r="I12" s="55" t="str">
        <f>_xlfn.XLOOKUP($H12,Data!$E:$E,Data!$F:$F,,0)</f>
        <v>samlet vekt av bygge- og anleggsavfall per kvadratmeter bruksareal (BRA)</v>
      </c>
      <c r="J12" s="55" t="str">
        <f>_xlfn.XLOOKUP($H12,Data!$E:$E,Data!$B:$B,,0)</f>
        <v>1a024f45-bd2f-425f-bd33-22bef547e278</v>
      </c>
      <c r="K12" s="63"/>
      <c r="L12" s="67" t="s">
        <v>971</v>
      </c>
      <c r="M12" s="51" t="s">
        <v>927</v>
      </c>
      <c r="P12" s="38"/>
    </row>
    <row r="13" spans="1:21" s="7" customFormat="1" ht="36" customHeight="1">
      <c r="A13" s="53" t="s">
        <v>965</v>
      </c>
      <c r="B13" s="55" t="str">
        <f>_xlfn.XLOOKUP($A13,Data!$E:$E,Data!$F:$F,,0)</f>
        <v>navn oppført i foretaksregisteret på virksomheten som sender inn informasjonen i en registreringsløsning</v>
      </c>
      <c r="C13" s="55" t="str">
        <f>_xlfn.XLOOKUP($A13,Data!$E:$E,Data!$B:$B,,0)</f>
        <v>b85e898b-6e39-4d4a-b6ff-1fc30f4d4fc2</v>
      </c>
      <c r="D13" s="47"/>
      <c r="E13" s="50"/>
      <c r="F13" s="51" t="s">
        <v>928</v>
      </c>
      <c r="H13" s="53" t="s">
        <v>18</v>
      </c>
      <c r="I13" s="55" t="str">
        <f>_xlfn.XLOOKUP($H13,Data!$E:$E,Data!$F:$F,,0)</f>
        <v>vekt av bygge- og anleggsavfall som ikke er sortert eller levert</v>
      </c>
      <c r="J13" s="55" t="str">
        <f>_xlfn.XLOOKUP($H13,Data!$E:$E,Data!$B:$B,,0)</f>
        <v>aa3ea9d7-0cb9-496b-a2f9-c176f857b2b0</v>
      </c>
      <c r="K13" s="63"/>
      <c r="L13" s="64" t="s">
        <v>969</v>
      </c>
      <c r="M13" s="51" t="s">
        <v>927</v>
      </c>
      <c r="S13" s="37"/>
      <c r="T13" s="3"/>
      <c r="U13" s="35"/>
    </row>
    <row r="14" spans="1:21" s="7" customFormat="1" ht="36" customHeight="1">
      <c r="A14" s="53" t="s">
        <v>13</v>
      </c>
      <c r="B14" s="55" t="str">
        <f>_xlfn.XLOOKUP($A14,Data!$E:$E,Data!$F:$F,,0)</f>
        <v>for- og etternavn på personen som sender inn informasjonen i en registreringsløsning</v>
      </c>
      <c r="C14" s="55" t="str">
        <f>_xlfn.XLOOKUP($A14,Data!$E:$E,Data!$B:$B,,0)</f>
        <v>e3088794-322b-42a9-8620-dbc2904be119</v>
      </c>
      <c r="D14" s="47"/>
      <c r="E14" s="50"/>
      <c r="F14" s="51" t="s">
        <v>927</v>
      </c>
      <c r="H14" s="57" t="s">
        <v>915</v>
      </c>
      <c r="I14" s="58"/>
      <c r="J14" s="58"/>
      <c r="K14" s="4"/>
      <c r="L14" s="68"/>
      <c r="M14" s="61"/>
      <c r="T14" s="3"/>
      <c r="U14" s="35"/>
    </row>
    <row r="15" spans="1:21" s="7" customFormat="1" ht="36" customHeight="1">
      <c r="A15" s="53" t="s">
        <v>914</v>
      </c>
      <c r="B15" s="55" t="str">
        <f>_xlfn.XLOOKUP($A15,Data!$E:$E,Data!$F:$F,,0)</f>
        <v>formell dato for ferdigstilling av en rapport</v>
      </c>
      <c r="C15" s="55" t="str">
        <f>_xlfn.XLOOKUP($A15,Data!$E:$E,Data!$B:$B,,0)</f>
        <v>addba434-8951-4981-8602-544dfb222457</v>
      </c>
      <c r="D15" s="47"/>
      <c r="E15" s="50"/>
      <c r="F15" s="51" t="s">
        <v>927</v>
      </c>
      <c r="H15" s="53" t="s">
        <v>916</v>
      </c>
      <c r="I15" s="55" t="str">
        <f>_xlfn.XLOOKUP($H15,Data!$E:$E,Data!$F:$F,,0)</f>
        <v>vekt av bygge- og anleggsavfall som er sortert og som ikke er radioaktivt avfall (3xxx), medisinsk avfall (6xxx) eller farlig avfall (7xxx)</v>
      </c>
      <c r="J15" s="55" t="str">
        <f>_xlfn.XLOOKUP($H15,Data!$E:$E,Data!$B:$B,,0)</f>
        <v>f109f149-6115-4ef9-81d4-faa68f6191d3</v>
      </c>
      <c r="K15" s="63"/>
      <c r="L15" s="64" t="s">
        <v>969</v>
      </c>
      <c r="M15" s="51" t="s">
        <v>927</v>
      </c>
      <c r="T15" s="3"/>
      <c r="U15" s="36"/>
    </row>
    <row r="16" spans="1:21" ht="36" customHeight="1">
      <c r="A16" s="53" t="s">
        <v>98</v>
      </c>
      <c r="B16" s="55" t="str">
        <f>_xlfn.XLOOKUP($A16,Data!$E:$E,Data!$F:$F,,0)</f>
        <v>betegnelse av type søknadspliktig tiltak etter plan- og bygningsloven</v>
      </c>
      <c r="C16" s="55" t="str">
        <f>_xlfn.XLOOKUP($A16,Data!$E:$E,Data!$B:$B,,0)</f>
        <v>1cc9e635-ccf6-4c75-aa32-c2f70e9516cc</v>
      </c>
      <c r="D16" s="47"/>
      <c r="E16" s="50"/>
      <c r="F16" s="51" t="s">
        <v>927</v>
      </c>
      <c r="H16" s="53" t="s">
        <v>917</v>
      </c>
      <c r="I16" s="55" t="str">
        <f>_xlfn.XLOOKUP($H16,Data!$E:$E,Data!$F:$F,,0)</f>
        <v>vekt av bygge- og anleggsavfall som er sortert som farlig avfall (7xxx)</v>
      </c>
      <c r="J16" s="55" t="str">
        <f>_xlfn.XLOOKUP($H16,Data!$E:$E,Data!$B:$B,,0)</f>
        <v>4ccd10ed-c55c-4f27-8a7d-5ea30a9f4ace</v>
      </c>
      <c r="K16" s="63"/>
      <c r="L16" s="64" t="s">
        <v>969</v>
      </c>
      <c r="M16" s="51" t="s">
        <v>927</v>
      </c>
      <c r="T16" s="7"/>
      <c r="U16" s="36"/>
    </row>
    <row r="17" spans="1:16" ht="36" customHeight="1">
      <c r="A17" s="53" t="s">
        <v>912</v>
      </c>
      <c r="B17" s="55" t="str">
        <f>_xlfn.XLOOKUP($A17,Data!$E:$E,Data!$F:$F,,0)</f>
        <v>kodeverdi for type bygning fra norsk eiendomsmatrikkel</v>
      </c>
      <c r="C17" s="55" t="str">
        <f>_xlfn.XLOOKUP($A17,Data!$E:$E,Data!$B:$B,,0)</f>
        <v>f9e772f2-5a74-404f-ab9c-7167d2b8c64c</v>
      </c>
      <c r="D17" s="47"/>
      <c r="E17" s="50"/>
      <c r="F17" s="51" t="s">
        <v>927</v>
      </c>
      <c r="H17" s="54" t="s">
        <v>918</v>
      </c>
      <c r="I17" s="55" t="str">
        <f>_xlfn.XLOOKUP($H17,Data!$E:$E,Data!$F:$F,,0)</f>
        <v>vekt av usortert eller blandet bygge- og anleggsavfall (9xxx)</v>
      </c>
      <c r="J17" s="55" t="str">
        <f>_xlfn.XLOOKUP($H17,Data!$E:$E,Data!$B:$B,,0)</f>
        <v>b99f6e36-d3f8-4316-b9db-48c563959030</v>
      </c>
      <c r="K17" s="63"/>
      <c r="L17" s="64" t="s">
        <v>969</v>
      </c>
      <c r="M17" s="51" t="s">
        <v>927</v>
      </c>
    </row>
    <row r="18" spans="1:16" ht="36" customHeight="1">
      <c r="A18" s="53" t="s">
        <v>7</v>
      </c>
      <c r="B18" s="55" t="str">
        <f>_xlfn.XLOOKUP($A18,Data!$E:$E,Data!$F:$F,,0)</f>
        <v>firesifret kode for en norsk kommune</v>
      </c>
      <c r="C18" s="55" t="str">
        <f>_xlfn.XLOOKUP($A18,Data!$E:$E,Data!$B:$B,,0)</f>
        <v>fdb58a26-7074-4060-962c-b60a23218fe5</v>
      </c>
      <c r="D18" s="47"/>
      <c r="E18" s="50"/>
      <c r="F18" s="51" t="s">
        <v>927</v>
      </c>
      <c r="H18" s="57" t="s">
        <v>923</v>
      </c>
      <c r="I18" s="59"/>
      <c r="J18" s="59"/>
      <c r="K18" s="4"/>
      <c r="L18" s="68"/>
      <c r="M18" s="62"/>
    </row>
    <row r="19" spans="1:16" ht="36" customHeight="1">
      <c r="A19" s="54" t="s">
        <v>8</v>
      </c>
      <c r="B19" s="55" t="str">
        <f>_xlfn.XLOOKUP($A19,Data!$E:$E,Data!$F:$F,,0)</f>
        <v>betegnelse av gammel eller opprinnelig fast eiendom (gård eller hovedbøl) i en kommune i Norge</v>
      </c>
      <c r="C19" s="55" t="str">
        <f>_xlfn.XLOOKUP($A19,Data!$E:$E,Data!$B:$B,,0)</f>
        <v>402a131c-a448-4781-95ac-eb1c4c88cc33</v>
      </c>
      <c r="D19" s="47"/>
      <c r="E19" s="50"/>
      <c r="F19" s="51" t="s">
        <v>927</v>
      </c>
      <c r="H19" s="60" t="s">
        <v>922</v>
      </c>
      <c r="I19" s="55" t="str">
        <f>_xlfn.XLOOKUP($H19,Data!$E:$E,Data!$F:$F,,0)</f>
        <v>vekt av materialer, brukte eller overskuddsvarer som er levert til et godkjent avfallsmottak</v>
      </c>
      <c r="J19" s="55" t="str">
        <f>_xlfn.XLOOKUP($H19,Data!$E:$E,Data!$B:$B,,0)</f>
        <v>beaa65a5-ba32-4ec0-8138-1d9aaa2cd47a</v>
      </c>
      <c r="K19" s="63"/>
      <c r="L19" s="64" t="s">
        <v>969</v>
      </c>
      <c r="M19" s="51" t="s">
        <v>927</v>
      </c>
    </row>
    <row r="20" spans="1:16" ht="36" customHeight="1">
      <c r="A20" s="53" t="s">
        <v>9</v>
      </c>
      <c r="B20" s="55" t="str">
        <f>_xlfn.XLOOKUP($A20,Data!$E:$E,Data!$F:$F,,0)</f>
        <v>betegnelse av fast eiendom fradelt fra en gammel eller opprinnelig eiendom (gård eller hovedbøl) i en kommune i Norge</v>
      </c>
      <c r="C20" s="55" t="str">
        <f>_xlfn.XLOOKUP($A20,Data!$E:$E,Data!$B:$B,,0)</f>
        <v>564f2ccd-b7b9-497e-9bc0-4bed1401669e</v>
      </c>
      <c r="D20" s="47"/>
      <c r="E20" s="50"/>
      <c r="F20" s="51" t="s">
        <v>927</v>
      </c>
      <c r="H20" s="53" t="s">
        <v>919</v>
      </c>
      <c r="I20" s="55" t="str">
        <f>_xlfn.XLOOKUP($H20,Data!$E:$E,Data!$F:$F,,0)</f>
        <v>vekt av materialer, brukte eller overskuddsvarer som er levert til en mottaker som skal bruke materialet eller varen direkte uten at den gjenproduseres eller gjennomgår vesentlig oppgradering eller reparasjon</v>
      </c>
      <c r="J20" s="55" t="str">
        <f>_xlfn.XLOOKUP($H20,Data!$E:$E,Data!$B:$B,,0)</f>
        <v>c641f859-6c04-401b-b6c1-3d69e49b8dfa</v>
      </c>
      <c r="K20" s="63"/>
      <c r="L20" s="64" t="s">
        <v>969</v>
      </c>
      <c r="M20" s="51" t="s">
        <v>927</v>
      </c>
    </row>
    <row r="21" spans="1:16" ht="36" customHeight="1">
      <c r="A21" s="53" t="s">
        <v>913</v>
      </c>
      <c r="B21" s="55" t="str">
        <f>_xlfn.XLOOKUP($A21,Data!$E:$E,Data!$F:$F,,0)</f>
        <v>betegnelse av fast eiendom leid ut eller festet som del av et bruksnummer</v>
      </c>
      <c r="C21" s="55" t="str">
        <f>_xlfn.XLOOKUP($A21,Data!$E:$E,Data!$B:$B,,0)</f>
        <v>9566fa13-565b-4c5b-9e02-7e7a4906c454</v>
      </c>
      <c r="D21" s="47"/>
      <c r="E21" s="50"/>
      <c r="F21" s="51" t="s">
        <v>928</v>
      </c>
      <c r="H21" s="53" t="s">
        <v>920</v>
      </c>
      <c r="I21" s="55" t="str">
        <f>_xlfn.XLOOKUP($H21,Data!$E:$E,Data!$F:$F,,0)</f>
        <v>vekt av materialer, brukte eller overskuddsvarer som er levert til en mottaker for gjenproduksjon eller vesentlig oppgradering eller reparasjon før ombruk</v>
      </c>
      <c r="J21" s="55" t="str">
        <f>_xlfn.XLOOKUP($H21,Data!$E:$E,Data!$B:$B,,0)</f>
        <v>f97f1393-1263-496a-bb6a-fdc756851ba8</v>
      </c>
      <c r="K21" s="63"/>
      <c r="L21" s="64" t="s">
        <v>969</v>
      </c>
      <c r="M21" s="51" t="s">
        <v>927</v>
      </c>
    </row>
    <row r="22" spans="1:16" ht="36" customHeight="1">
      <c r="A22" s="53" t="s">
        <v>10</v>
      </c>
      <c r="B22" s="55" t="str">
        <f>_xlfn.XLOOKUP($A22,Data!$E:$E,Data!$F:$F,,0)</f>
        <v>betegnelse av en seksjonert fast eiendom i en kommune i Norge</v>
      </c>
      <c r="C22" s="55" t="str">
        <f>_xlfn.XLOOKUP($A22,Data!$E:$E,Data!$B:$B,,0)</f>
        <v>317eb5b9-4461-45bd-b0ed-0807fffe5d3f</v>
      </c>
      <c r="D22" s="47"/>
      <c r="E22" s="50"/>
      <c r="F22" s="51" t="s">
        <v>928</v>
      </c>
      <c r="H22" s="54" t="s">
        <v>968</v>
      </c>
      <c r="I22" s="55" t="str">
        <f>_xlfn.XLOOKUP($H22,Data!$E:$E,Data!$F:$F,,0)</f>
        <v>vekt av materialer, brukte varer eller overskuddsvarer som er levert til andre byggeprosjekter for utfylling av hulrom eller andre tekniske formål</v>
      </c>
      <c r="J22" s="55" t="str">
        <f>_xlfn.XLOOKUP($H22,Data!$E:$E,Data!$B:$B,,0)</f>
        <v>3ddad28b-031e-4183-9a2a-dce196a1a4b7</v>
      </c>
      <c r="K22" s="63"/>
      <c r="L22" s="64" t="s">
        <v>969</v>
      </c>
      <c r="M22" s="51" t="s">
        <v>927</v>
      </c>
    </row>
    <row r="23" spans="1:16" ht="36" customHeight="1">
      <c r="A23" s="53" t="s">
        <v>11</v>
      </c>
      <c r="B23" s="55" t="str">
        <f>_xlfn.XLOOKUP($A23,Data!$E:$E,Data!$F:$F,,0)</f>
        <v>bruttoareal fratrukket arealet av yttervegger</v>
      </c>
      <c r="C23" s="55" t="str">
        <f>_xlfn.XLOOKUP($A23,Data!$E:$E,Data!$B:$B,,0)</f>
        <v>3bbad75b-2fd4-4f76-86e1-c727700a792f</v>
      </c>
      <c r="D23" s="56"/>
      <c r="E23" s="50" t="s">
        <v>967</v>
      </c>
      <c r="F23" s="51" t="s">
        <v>927</v>
      </c>
      <c r="H23" s="53" t="s">
        <v>921</v>
      </c>
      <c r="I23" s="55" t="str">
        <f>_xlfn.XLOOKUP($H23,Data!$E:$E,Data!$F:$F,,0)</f>
        <v>vekt av materialer, brukte eller overskuddsvarer som er levert til en mottaker for gjenproduksjon eller vesentlig oppgradering eller reparasjon før ombruk</v>
      </c>
      <c r="J23" s="55" t="str">
        <f>_xlfn.XLOOKUP($H23,Data!$E:$E,Data!$B:$B,,0)</f>
        <v>d6f2827d-8ae6-417e-b352-a0d10f76fb0e</v>
      </c>
      <c r="K23" s="63"/>
      <c r="L23" s="64" t="s">
        <v>969</v>
      </c>
      <c r="M23" s="51" t="s">
        <v>927</v>
      </c>
      <c r="P23" s="69"/>
    </row>
    <row r="24" spans="1:16">
      <c r="C24" s="17"/>
    </row>
    <row r="27" spans="1:16">
      <c r="A27" s="18"/>
    </row>
    <row r="28" spans="1:16">
      <c r="A28" s="18"/>
    </row>
    <row r="29" spans="1:16">
      <c r="A29" s="18"/>
    </row>
    <row r="30" spans="1:16">
      <c r="A30" s="19"/>
    </row>
    <row r="31" spans="1:16">
      <c r="A31" s="18"/>
    </row>
    <row r="32" spans="1:16">
      <c r="A32" s="18"/>
    </row>
    <row r="33" spans="1:1">
      <c r="A33" s="18"/>
    </row>
  </sheetData>
  <sheetProtection formatCells="0" formatColumns="0" formatRows="0" sort="0" autoFilter="0" pivotTables="0"/>
  <mergeCells count="4">
    <mergeCell ref="A6:D6"/>
    <mergeCell ref="B3:D3"/>
    <mergeCell ref="A2:F2"/>
    <mergeCell ref="B4:D4"/>
  </mergeCells>
  <conditionalFormatting sqref="M18">
    <cfRule type="notContainsBlanks" dxfId="0" priority="2">
      <formula>LEN(TRIM(M18))&gt;0</formula>
    </cfRule>
  </conditionalFormatting>
  <dataValidations count="2">
    <dataValidation allowBlank="1" showErrorMessage="1" prompt="Velg verdi fra nedtrekksmenyen" sqref="F23 F12:F20" xr:uid="{A5BB44CD-09A2-E341-A7E9-E2C4035BADCC}"/>
    <dataValidation allowBlank="1" showErrorMessage="1" sqref="D23:E23" xr:uid="{D3744282-CB5B-D240-A68C-1CA917C9C191}"/>
  </dataValidations>
  <pageMargins left="0.7" right="0.7" top="0.75" bottom="0.75" header="0.3" footer="0.3"/>
  <pageSetup paperSize="9" orientation="portrait" horizontalDpi="0" verticalDpi="0"/>
  <extLst>
    <ext xmlns:x14="http://schemas.microsoft.com/office/spreadsheetml/2009/9/main" uri="{CCE6A557-97BC-4b89-ADB6-D9C93CAAB3DF}">
      <x14:dataValidations xmlns:xm="http://schemas.microsoft.com/office/excel/2006/main" count="1">
        <x14:dataValidation type="list" allowBlank="1" showInputMessage="1" showErrorMessage="1" prompt="Velg verdi fra nedtrekksmenyen" xr:uid="{12FB1E19-96D9-9749-BFC9-64B0D7779BAA}">
          <x14:formula1>
            <xm:f>_xlfn.LET(_xlpm.T,$B$3,_xlpm.TS,Data!$A:$A,_xlpm.TI,_xlfn.XMATCH(_xlpm.T,_xlpm.TS,0),_xlpm.P,$C16,_xlpm.PS,Data!$B:$B,_xlpm.IPS,_xlfn._xlws.FILTER(_xlpm.PS,_xlpm.TS=_xlpm.T,""),_xlpm.PI,_xlfn.XMATCH(_xlpm.P,_xlpm.IPS,0),_xlpm.N,COUNTIFS(_xlpm.PS,_xlpm.P,_xlpm.TS,_xlpm.T),OFFSET(Data!$A$1,_xlpm.TI+_xlpm.PI-2,9,_xlpm.N,1))</xm:f>
          </x14:formula1>
          <xm:sqref>D16:E17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35536-9F0E-6E4F-8D4B-73C537B44741}">
  <sheetPr codeName="Sheet2"/>
  <dimension ref="A1:V29"/>
  <sheetViews>
    <sheetView topLeftCell="B1" zoomScaleNormal="100" workbookViewId="0">
      <selection activeCell="F21" sqref="F21"/>
    </sheetView>
  </sheetViews>
  <sheetFormatPr baseColWidth="10" defaultRowHeight="16" outlineLevelRow="1" outlineLevelCol="1"/>
  <cols>
    <col min="1" max="1" width="32" style="1" hidden="1" customWidth="1" outlineLevel="1"/>
    <col min="2" max="2" width="26.6640625" style="2" customWidth="1" collapsed="1"/>
    <col min="3" max="3" width="26.6640625" style="2" customWidth="1"/>
    <col min="4" max="4" width="25.5" style="2" customWidth="1"/>
    <col min="5" max="5" width="26.6640625" style="2" customWidth="1"/>
    <col min="6" max="16384" width="10.83203125" style="1"/>
  </cols>
  <sheetData>
    <row r="1" spans="1:22" ht="31" customHeight="1">
      <c r="B1" s="22" t="s">
        <v>96</v>
      </c>
      <c r="C1" s="22"/>
      <c r="D1" s="5"/>
    </row>
    <row r="2" spans="1:22" s="2" customFormat="1" ht="41" customHeight="1">
      <c r="B2" s="46" t="s">
        <v>14</v>
      </c>
      <c r="C2" s="46"/>
      <c r="D2" s="46"/>
      <c r="E2" s="46"/>
    </row>
    <row r="3" spans="1:22">
      <c r="B3" s="23" t="s">
        <v>31</v>
      </c>
      <c r="C3" s="24" t="s">
        <v>739</v>
      </c>
      <c r="D3" s="5"/>
    </row>
    <row r="4" spans="1:22">
      <c r="B4" s="23" t="s">
        <v>5</v>
      </c>
      <c r="C4" s="21" t="s">
        <v>924</v>
      </c>
      <c r="D4" s="5"/>
    </row>
    <row r="5" spans="1:22">
      <c r="B5" s="23"/>
      <c r="C5" s="24"/>
      <c r="D5" s="5"/>
    </row>
    <row r="6" spans="1:22" ht="41" customHeight="1">
      <c r="B6" s="45" t="s">
        <v>4</v>
      </c>
      <c r="C6" s="45"/>
      <c r="D6" s="45"/>
      <c r="E6" s="45"/>
    </row>
    <row r="7" spans="1:22" s="4" customFormat="1" ht="20">
      <c r="A7" s="41"/>
      <c r="B7" s="25" t="s">
        <v>3</v>
      </c>
      <c r="C7" s="21"/>
      <c r="D7" s="21"/>
      <c r="E7" s="26"/>
    </row>
    <row r="8" spans="1:22" s="4" customFormat="1" ht="20">
      <c r="A8" s="39" t="s">
        <v>931</v>
      </c>
      <c r="B8" s="31" t="s">
        <v>927</v>
      </c>
      <c r="C8" s="31" t="s">
        <v>927</v>
      </c>
      <c r="D8" s="31" t="s">
        <v>927</v>
      </c>
      <c r="E8" s="31" t="s">
        <v>927</v>
      </c>
    </row>
    <row r="9" spans="1:22" s="4" customFormat="1" ht="34" hidden="1" outlineLevel="1">
      <c r="A9" s="40" t="s">
        <v>30</v>
      </c>
      <c r="B9" s="32" t="str" cm="1">
        <f t="array" ref="B9:B11">_xlfn.LET(_xlpm.str,B$12,_xlpm.vflag,ISNUMBER(FIND("::",_xlpm.str)),_xlpm.pidx,IF(_xlpm.vflag,FIND("::",_xlpm.str)-1,LEN(_xlpm.str)),_xlpm.pname,LEFT(_xlpm.str,_xlpm.pidx),_xlpm.vname,IF(_xlpm.vflag,RIGHT(_xlpm.str,LEN(_xlpm.str)-_xlpm.pidx-2),""),_xlpm.tfilt,(Data!$A:$A=$C$3),_xlpm.pfilt,IF(_xlpm.vflag,ISNUMBER(FIND(LOWER(_xlpm.pname),LOWER(Data!$E:$E))),Data!$E:$E=_xlpm.pname),_xlpm.vfilt,(Data!$J:$J=_xlpm.vname),_xlpm.puuid,_xlfn.UNIQUE(_xlfn._xlws.FILTER(Data!$B:$B,_xlpm.tfilt*_xlpm.pfilt,"")),_xlpm.pdef,_xlfn.UNIQUE(_xlfn._xlws.FILTER(Data!$F:$F,_xlpm.tfilt*_xlpm.pfilt,"")),_xlpm.vuuid,IF(_xlpm.vflag,_xlfn.UNIQUE(_xlfn._xlws.FILTER(Data!$G:$G,_xlpm.vfilt,"value not found")),""),_xlfn.VSTACK(_xlpm.puuid,_xlpm.pdef,_xlpm.vuuid))</f>
        <v>71bc8aaa-4d32-4f3f-9fb1-0c67d7f36116</v>
      </c>
      <c r="C9" s="32" t="str" cm="1">
        <f t="array" ref="C9:C11">_xlfn.LET(_xlpm.str,C$12,_xlpm.vflag,ISNUMBER(FIND("::",_xlpm.str)),_xlpm.pidx,IF(_xlpm.vflag,FIND("::",_xlpm.str)-1,LEN(_xlpm.str)),_xlpm.pname,LEFT(_xlpm.str,_xlpm.pidx),_xlpm.vname,IF(_xlpm.vflag,RIGHT(_xlpm.str,LEN(_xlpm.str)-_xlpm.pidx-2),""),_xlpm.tfilt,(Data!$A:$A=$C$3),_xlpm.pfilt,IF(_xlpm.vflag,ISNUMBER(FIND(LOWER(_xlpm.pname),LOWER(Data!$E:$E))),Data!$E:$E=_xlpm.pname),_xlpm.vfilt,(Data!$J:$J=_xlpm.vname),_xlpm.puuid,_xlfn.UNIQUE(_xlfn._xlws.FILTER(Data!$B:$B,_xlpm.tfilt*_xlpm.pfilt,"")),_xlpm.pdef,_xlfn.UNIQUE(_xlfn._xlws.FILTER(Data!$F:$F,_xlpm.tfilt*_xlpm.pfilt,"")),_xlpm.vuuid,IF(_xlpm.vflag,_xlfn.UNIQUE(_xlfn._xlws.FILTER(Data!$G:$G,_xlpm.vfilt,"value not found")),""),_xlfn.VSTACK(_xlpm.puuid,_xlpm.pdef,_xlpm.vuuid))</f>
        <v>a95c6e29-df29-4f0a-9b02-2ffba423bab6</v>
      </c>
      <c r="D9" s="32" t="str" cm="1">
        <f t="array" ref="D9:D11">_xlfn.LET(_xlpm.str,D$12,_xlpm.vflag,ISNUMBER(FIND("::",_xlpm.str)),_xlpm.pidx,IF(_xlpm.vflag,FIND("::",_xlpm.str)-1,LEN(_xlpm.str)),_xlpm.pname,LEFT(_xlpm.str,_xlpm.pidx),_xlpm.vname,IF(_xlpm.vflag,RIGHT(_xlpm.str,LEN(_xlpm.str)-_xlpm.pidx-2),""),_xlpm.tfilt,(Data!$A:$A=$C$3),_xlpm.pfilt,IF(_xlpm.vflag,ISNUMBER(FIND(LOWER(_xlpm.pname),LOWER(Data!$E:$E))),Data!$E:$E=_xlpm.pname),_xlpm.vfilt,(Data!$J:$J=_xlpm.vname),_xlpm.puuid,_xlfn.UNIQUE(_xlfn._xlws.FILTER(Data!$B:$B,_xlpm.tfilt*_xlpm.pfilt,"")),_xlpm.pdef,_xlfn.UNIQUE(_xlfn._xlws.FILTER(Data!$F:$F,_xlpm.tfilt*_xlpm.pfilt,"")),_xlpm.vuuid,IF(_xlpm.vflag,_xlfn.UNIQUE(_xlfn._xlws.FILTER(Data!$G:$G,_xlpm.vfilt,"value not found")),""),_xlfn.VSTACK(_xlpm.puuid,_xlpm.pdef,_xlpm.vuuid))</f>
        <v>4693bf24-64d3-4b18-b3eb-2f6c4915f172</v>
      </c>
      <c r="E9" s="32" t="str" cm="1">
        <f t="array" ref="E9:E11">_xlfn.LET(_xlpm.str,E$12,_xlpm.vflag,ISNUMBER(FIND("::",_xlpm.str)),_xlpm.pidx,IF(_xlpm.vflag,FIND("::",_xlpm.str)-1,LEN(_xlpm.str)),_xlpm.pname,LEFT(_xlpm.str,_xlpm.pidx),_xlpm.vname,IF(_xlpm.vflag,RIGHT(_xlpm.str,LEN(_xlpm.str)-_xlpm.pidx-2),""),_xlpm.tfilt,(Data!$A:$A=$C$3),_xlpm.pfilt,IF(_xlpm.vflag,ISNUMBER(FIND(LOWER(_xlpm.pname),LOWER(Data!$E:$E))),Data!$E:$E=_xlpm.pname),_xlpm.vfilt,(Data!$J:$J=_xlpm.vname),_xlpm.puuid,_xlfn.UNIQUE(_xlfn._xlws.FILTER(Data!$B:$B,_xlpm.tfilt*_xlpm.pfilt,"")),_xlpm.pdef,_xlfn.UNIQUE(_xlfn._xlws.FILTER(Data!$F:$F,_xlpm.tfilt*_xlpm.pfilt,"")),_xlpm.vuuid,IF(_xlpm.vflag,_xlfn.UNIQUE(_xlfn._xlws.FILTER(Data!$G:$G,_xlpm.vfilt,"value not found")),""),_xlfn.VSTACK(_xlpm.puuid,_xlpm.pdef,_xlpm.vuuid))</f>
        <v>c3b7e7ea-241c-4d0e-ad1b-34c17fa5e489</v>
      </c>
      <c r="F9" s="6"/>
      <c r="G9" s="6"/>
      <c r="H9" s="6"/>
      <c r="I9" s="6"/>
      <c r="J9" s="6"/>
      <c r="K9" s="6"/>
      <c r="L9" s="6"/>
      <c r="M9" s="6"/>
      <c r="N9" s="6"/>
      <c r="O9" s="6"/>
      <c r="P9" s="6"/>
      <c r="Q9" s="6"/>
      <c r="R9" s="6"/>
      <c r="S9" s="6"/>
      <c r="T9" s="6"/>
      <c r="U9" s="6"/>
      <c r="V9" s="6"/>
    </row>
    <row r="10" spans="1:22" s="4" customFormat="1" ht="51" hidden="1" outlineLevel="1">
      <c r="A10" s="40" t="s">
        <v>2</v>
      </c>
      <c r="B10" s="32" t="str">
        <v>offentlig godkjent mottak for levering av avfall i Norge</v>
      </c>
      <c r="C10" s="32" t="str">
        <v xml:space="preserve">fraksjoner inndelt i avfallskoder etter Norsk standard (NS) 9431:2011 </v>
      </c>
      <c r="D10" s="32" t="str">
        <v>måter å levere/disponere bygge- og anleggsavfall</v>
      </c>
      <c r="E10" s="32" t="str">
        <v>vekt av levert bygge- og anleggsavfall</v>
      </c>
      <c r="F10" s="6"/>
      <c r="G10" s="6"/>
      <c r="H10" s="6"/>
      <c r="I10" s="6"/>
      <c r="J10" s="6"/>
      <c r="K10" s="6"/>
      <c r="L10" s="6"/>
      <c r="M10" s="6"/>
      <c r="N10" s="6"/>
      <c r="O10" s="6"/>
      <c r="P10" s="6"/>
      <c r="Q10" s="6"/>
      <c r="R10" s="6"/>
      <c r="S10" s="6"/>
      <c r="T10" s="6"/>
      <c r="U10" s="6"/>
      <c r="V10" s="6"/>
    </row>
    <row r="11" spans="1:22" s="8" customFormat="1" ht="20" hidden="1" outlineLevel="1">
      <c r="A11" s="40" t="s">
        <v>932</v>
      </c>
      <c r="B11" s="32" t="str">
        <v/>
      </c>
      <c r="C11" s="32" t="str">
        <v/>
      </c>
      <c r="D11" s="32" t="str">
        <v/>
      </c>
      <c r="E11" s="32" t="str">
        <v/>
      </c>
    </row>
    <row r="12" spans="1:22" ht="32" customHeight="1" collapsed="1">
      <c r="A12" s="30" t="s">
        <v>930</v>
      </c>
      <c r="B12" s="29" t="s">
        <v>141</v>
      </c>
      <c r="C12" s="28" t="s">
        <v>925</v>
      </c>
      <c r="D12" s="28" t="s">
        <v>15</v>
      </c>
      <c r="E12" s="28" t="s">
        <v>926</v>
      </c>
    </row>
    <row r="13" spans="1:22">
      <c r="A13"/>
      <c r="B13" s="33"/>
      <c r="C13" s="33"/>
      <c r="D13" s="33"/>
      <c r="E13" s="34"/>
    </row>
    <row r="14" spans="1:22">
      <c r="D14" s="27"/>
    </row>
    <row r="15" spans="1:22">
      <c r="D15" s="27"/>
    </row>
    <row r="16" spans="1:22">
      <c r="D16" s="27"/>
    </row>
    <row r="17" spans="4:4">
      <c r="D17" s="27"/>
    </row>
    <row r="18" spans="4:4">
      <c r="D18" s="27"/>
    </row>
    <row r="19" spans="4:4">
      <c r="D19" s="27"/>
    </row>
    <row r="20" spans="4:4">
      <c r="D20" s="27"/>
    </row>
    <row r="21" spans="4:4">
      <c r="D21" s="27"/>
    </row>
    <row r="22" spans="4:4">
      <c r="D22" s="27"/>
    </row>
    <row r="23" spans="4:4">
      <c r="D23" s="27"/>
    </row>
    <row r="24" spans="4:4">
      <c r="D24" s="27"/>
    </row>
    <row r="25" spans="4:4">
      <c r="D25" s="27"/>
    </row>
    <row r="26" spans="4:4">
      <c r="D26" s="27"/>
    </row>
    <row r="27" spans="4:4">
      <c r="D27" s="27"/>
    </row>
    <row r="28" spans="4:4">
      <c r="D28" s="27"/>
    </row>
    <row r="29" spans="4:4">
      <c r="D29" s="27"/>
    </row>
  </sheetData>
  <sheetProtection formatCells="0" formatColumns="0" formatRows="0" insertRows="0" deleteRows="0" sort="0" autoFilter="0" pivotTables="0"/>
  <mergeCells count="2">
    <mergeCell ref="B6:E6"/>
    <mergeCell ref="B2:E2"/>
  </mergeCells>
  <phoneticPr fontId="2" type="noConversion"/>
  <pageMargins left="0.7" right="0.7" top="0.75" bottom="0.75" header="0.3" footer="0.3"/>
  <pageSetup paperSize="9" orientation="landscape" horizontalDpi="0" verticalDpi="0"/>
  <legacy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prompt="Velg fra nedtrekkslisten" xr:uid="{36E70455-BE1F-084A-855E-18C44A078929}">
          <x14:formula1>
            <xm:f>_xlfn.LET(_xlpm.T,$C$3,_xlpm.TS,Data!$A:$A,_xlpm.TI,_xlfn.XMATCH(_xlpm.T,_xlpm.TS,0),_xlpm.P,C$9,_xlpm.PS,Data!$B:$B,_xlpm.IPS,_xlfn._xlws.FILTER(_xlpm.PS,_xlpm.TS=_xlpm.T,""),_xlpm.PI,_xlfn.XMATCH(_xlpm.P,_xlpm.IPS,0),_xlpm.N,COUNTIFS(_xlpm.PS,_xlpm.P,_xlpm.TS,_xlpm.T),OFFSET(Data!$A$1,_xlpm.TI+_xlpm.PI-2,9,_xlpm.N,1))</xm:f>
          </x14:formula1>
          <xm:sqref>C13:D13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D6984-EAA5-FB43-92A7-968AE46099C7}">
  <sheetPr codeName="Sheet3"/>
  <dimension ref="A1:K300"/>
  <sheetViews>
    <sheetView topLeftCell="A79" workbookViewId="0">
      <selection activeCell="E218" sqref="E218"/>
    </sheetView>
  </sheetViews>
  <sheetFormatPr baseColWidth="10" defaultColWidth="8.83203125" defaultRowHeight="16"/>
  <sheetData>
    <row r="1" spans="1:11">
      <c r="A1" t="s">
        <v>259</v>
      </c>
      <c r="B1" t="s">
        <v>30</v>
      </c>
      <c r="C1" t="s">
        <v>933</v>
      </c>
      <c r="D1" t="s">
        <v>934</v>
      </c>
      <c r="E1" t="s">
        <v>935</v>
      </c>
      <c r="F1" t="s">
        <v>936</v>
      </c>
      <c r="G1" t="s">
        <v>257</v>
      </c>
      <c r="H1" t="s">
        <v>260</v>
      </c>
      <c r="I1" t="s">
        <v>261</v>
      </c>
      <c r="J1" t="s">
        <v>262</v>
      </c>
      <c r="K1" t="s">
        <v>258</v>
      </c>
    </row>
    <row r="2" spans="1:11">
      <c r="A2" t="s">
        <v>263</v>
      </c>
      <c r="B2" t="s">
        <v>937</v>
      </c>
      <c r="C2">
        <v>1</v>
      </c>
      <c r="D2">
        <v>0</v>
      </c>
      <c r="E2" t="s">
        <v>938</v>
      </c>
      <c r="F2" t="s">
        <v>939</v>
      </c>
    </row>
    <row r="3" spans="1:11">
      <c r="A3" t="s">
        <v>263</v>
      </c>
      <c r="B3" t="s">
        <v>940</v>
      </c>
      <c r="C3">
        <v>1</v>
      </c>
      <c r="D3">
        <v>0</v>
      </c>
      <c r="E3" t="s">
        <v>941</v>
      </c>
      <c r="F3" t="s">
        <v>942</v>
      </c>
    </row>
    <row r="4" spans="1:11">
      <c r="A4" t="s">
        <v>263</v>
      </c>
      <c r="B4" t="s">
        <v>943</v>
      </c>
      <c r="C4">
        <v>1</v>
      </c>
      <c r="D4">
        <v>0</v>
      </c>
      <c r="E4" t="s">
        <v>944</v>
      </c>
      <c r="F4" t="s">
        <v>945</v>
      </c>
    </row>
    <row r="5" spans="1:11">
      <c r="A5" t="s">
        <v>263</v>
      </c>
      <c r="B5" t="s">
        <v>946</v>
      </c>
      <c r="C5">
        <v>1</v>
      </c>
      <c r="D5">
        <v>2</v>
      </c>
      <c r="E5" t="s">
        <v>947</v>
      </c>
      <c r="F5" t="s">
        <v>948</v>
      </c>
    </row>
    <row r="6" spans="1:11">
      <c r="A6" t="s">
        <v>263</v>
      </c>
      <c r="B6" t="s">
        <v>949</v>
      </c>
      <c r="C6">
        <v>1</v>
      </c>
      <c r="D6">
        <v>0</v>
      </c>
      <c r="E6" t="s">
        <v>950</v>
      </c>
      <c r="F6" t="s">
        <v>951</v>
      </c>
    </row>
    <row r="7" spans="1:11">
      <c r="A7" t="s">
        <v>263</v>
      </c>
      <c r="B7" t="s">
        <v>952</v>
      </c>
      <c r="C7">
        <v>1</v>
      </c>
      <c r="D7">
        <v>0</v>
      </c>
      <c r="E7" t="s">
        <v>953</v>
      </c>
      <c r="F7" t="s">
        <v>954</v>
      </c>
    </row>
    <row r="8" spans="1:11">
      <c r="A8" t="s">
        <v>263</v>
      </c>
      <c r="B8" t="s">
        <v>955</v>
      </c>
      <c r="C8">
        <v>1</v>
      </c>
      <c r="D8">
        <v>0</v>
      </c>
      <c r="E8" t="s">
        <v>956</v>
      </c>
      <c r="F8" t="s">
        <v>957</v>
      </c>
    </row>
    <row r="9" spans="1:11">
      <c r="A9" t="s">
        <v>263</v>
      </c>
      <c r="B9" t="s">
        <v>958</v>
      </c>
      <c r="C9">
        <v>1</v>
      </c>
      <c r="D9">
        <v>0</v>
      </c>
      <c r="E9" t="s">
        <v>959</v>
      </c>
      <c r="F9" t="s">
        <v>960</v>
      </c>
    </row>
    <row r="10" spans="1:11">
      <c r="A10" t="s">
        <v>263</v>
      </c>
      <c r="B10" t="s">
        <v>105</v>
      </c>
      <c r="C10">
        <v>1</v>
      </c>
      <c r="D10">
        <v>0</v>
      </c>
      <c r="E10" t="s">
        <v>119</v>
      </c>
      <c r="F10" t="s">
        <v>264</v>
      </c>
    </row>
    <row r="11" spans="1:11">
      <c r="A11" t="s">
        <v>263</v>
      </c>
      <c r="B11" t="s">
        <v>100</v>
      </c>
      <c r="C11">
        <v>1</v>
      </c>
      <c r="D11">
        <v>0</v>
      </c>
      <c r="E11" t="s">
        <v>24</v>
      </c>
      <c r="F11" t="s">
        <v>102</v>
      </c>
    </row>
    <row r="12" spans="1:11">
      <c r="A12" t="s">
        <v>263</v>
      </c>
      <c r="B12" t="s">
        <v>101</v>
      </c>
      <c r="C12">
        <v>1</v>
      </c>
      <c r="D12">
        <v>2</v>
      </c>
      <c r="E12" t="s">
        <v>104</v>
      </c>
      <c r="F12" t="s">
        <v>103</v>
      </c>
    </row>
    <row r="13" spans="1:11">
      <c r="A13" t="s">
        <v>263</v>
      </c>
      <c r="B13" t="s">
        <v>107</v>
      </c>
      <c r="C13">
        <v>1</v>
      </c>
      <c r="D13">
        <v>1</v>
      </c>
      <c r="E13" t="s">
        <v>25</v>
      </c>
      <c r="F13" t="s">
        <v>114</v>
      </c>
    </row>
    <row r="14" spans="1:11">
      <c r="A14" t="s">
        <v>263</v>
      </c>
      <c r="B14" t="s">
        <v>961</v>
      </c>
      <c r="C14">
        <v>1</v>
      </c>
      <c r="D14">
        <v>0</v>
      </c>
      <c r="E14" t="s">
        <v>962</v>
      </c>
      <c r="F14" t="s">
        <v>963</v>
      </c>
    </row>
    <row r="15" spans="1:11">
      <c r="A15" t="s">
        <v>263</v>
      </c>
      <c r="B15" t="s">
        <v>106</v>
      </c>
      <c r="C15">
        <v>1</v>
      </c>
      <c r="D15">
        <v>1</v>
      </c>
      <c r="E15" t="s">
        <v>121</v>
      </c>
      <c r="F15" t="s">
        <v>113</v>
      </c>
    </row>
    <row r="16" spans="1:11">
      <c r="A16" t="s">
        <v>263</v>
      </c>
      <c r="B16" t="s">
        <v>265</v>
      </c>
      <c r="C16">
        <v>2</v>
      </c>
      <c r="D16">
        <v>0</v>
      </c>
      <c r="E16" t="s">
        <v>120</v>
      </c>
      <c r="F16" t="s">
        <v>112</v>
      </c>
      <c r="G16" t="s">
        <v>266</v>
      </c>
      <c r="H16">
        <v>1</v>
      </c>
      <c r="I16">
        <v>0</v>
      </c>
      <c r="J16" t="s">
        <v>142</v>
      </c>
      <c r="K16" t="s">
        <v>198</v>
      </c>
    </row>
    <row r="17" spans="1:11">
      <c r="A17" t="s">
        <v>263</v>
      </c>
      <c r="B17" t="s">
        <v>265</v>
      </c>
      <c r="C17">
        <v>2</v>
      </c>
      <c r="D17">
        <v>0</v>
      </c>
      <c r="E17" t="s">
        <v>120</v>
      </c>
      <c r="F17" t="s">
        <v>112</v>
      </c>
      <c r="G17" t="s">
        <v>267</v>
      </c>
      <c r="H17">
        <v>1</v>
      </c>
      <c r="I17">
        <v>0</v>
      </c>
      <c r="J17" t="s">
        <v>143</v>
      </c>
      <c r="K17" t="s">
        <v>199</v>
      </c>
    </row>
    <row r="18" spans="1:11">
      <c r="A18" t="s">
        <v>263</v>
      </c>
      <c r="B18" t="s">
        <v>265</v>
      </c>
      <c r="C18">
        <v>2</v>
      </c>
      <c r="D18">
        <v>0</v>
      </c>
      <c r="E18" t="s">
        <v>120</v>
      </c>
      <c r="F18" t="s">
        <v>112</v>
      </c>
      <c r="G18" t="s">
        <v>268</v>
      </c>
      <c r="H18">
        <v>1</v>
      </c>
      <c r="I18">
        <v>0</v>
      </c>
      <c r="J18" t="s">
        <v>144</v>
      </c>
      <c r="K18" t="s">
        <v>144</v>
      </c>
    </row>
    <row r="19" spans="1:11">
      <c r="A19" t="s">
        <v>263</v>
      </c>
      <c r="B19" t="s">
        <v>265</v>
      </c>
      <c r="C19">
        <v>2</v>
      </c>
      <c r="D19">
        <v>0</v>
      </c>
      <c r="E19" t="s">
        <v>120</v>
      </c>
      <c r="F19" t="s">
        <v>112</v>
      </c>
      <c r="G19" t="s">
        <v>269</v>
      </c>
      <c r="H19">
        <v>1</v>
      </c>
      <c r="I19">
        <v>0</v>
      </c>
      <c r="J19" t="s">
        <v>145</v>
      </c>
      <c r="K19" t="s">
        <v>200</v>
      </c>
    </row>
    <row r="20" spans="1:11">
      <c r="A20" t="s">
        <v>263</v>
      </c>
      <c r="B20" t="s">
        <v>265</v>
      </c>
      <c r="C20">
        <v>2</v>
      </c>
      <c r="D20">
        <v>0</v>
      </c>
      <c r="E20" t="s">
        <v>120</v>
      </c>
      <c r="F20" t="s">
        <v>112</v>
      </c>
      <c r="G20" t="s">
        <v>270</v>
      </c>
      <c r="H20">
        <v>1</v>
      </c>
      <c r="I20">
        <v>0</v>
      </c>
      <c r="J20" t="s">
        <v>146</v>
      </c>
      <c r="K20" t="s">
        <v>201</v>
      </c>
    </row>
    <row r="21" spans="1:11">
      <c r="A21" t="s">
        <v>263</v>
      </c>
      <c r="B21" t="s">
        <v>265</v>
      </c>
      <c r="C21">
        <v>2</v>
      </c>
      <c r="D21">
        <v>0</v>
      </c>
      <c r="E21" t="s">
        <v>120</v>
      </c>
      <c r="F21" t="s">
        <v>112</v>
      </c>
      <c r="G21" t="s">
        <v>271</v>
      </c>
      <c r="H21">
        <v>1</v>
      </c>
      <c r="I21">
        <v>0</v>
      </c>
      <c r="J21" t="s">
        <v>147</v>
      </c>
      <c r="K21" t="s">
        <v>202</v>
      </c>
    </row>
    <row r="22" spans="1:11">
      <c r="A22" t="s">
        <v>263</v>
      </c>
      <c r="B22" t="s">
        <v>265</v>
      </c>
      <c r="C22">
        <v>2</v>
      </c>
      <c r="D22">
        <v>0</v>
      </c>
      <c r="E22" t="s">
        <v>120</v>
      </c>
      <c r="F22" t="s">
        <v>112</v>
      </c>
      <c r="G22" t="s">
        <v>272</v>
      </c>
      <c r="H22">
        <v>1</v>
      </c>
      <c r="I22">
        <v>0</v>
      </c>
      <c r="J22" t="s">
        <v>148</v>
      </c>
      <c r="K22" t="s">
        <v>203</v>
      </c>
    </row>
    <row r="23" spans="1:11">
      <c r="A23" t="s">
        <v>263</v>
      </c>
      <c r="B23" t="s">
        <v>265</v>
      </c>
      <c r="C23">
        <v>2</v>
      </c>
      <c r="D23">
        <v>0</v>
      </c>
      <c r="E23" t="s">
        <v>120</v>
      </c>
      <c r="F23" t="s">
        <v>112</v>
      </c>
      <c r="G23" t="s">
        <v>273</v>
      </c>
      <c r="H23">
        <v>1</v>
      </c>
      <c r="I23">
        <v>0</v>
      </c>
      <c r="J23" t="s">
        <v>149</v>
      </c>
      <c r="K23" t="s">
        <v>204</v>
      </c>
    </row>
    <row r="24" spans="1:11">
      <c r="A24" t="s">
        <v>263</v>
      </c>
      <c r="B24" t="s">
        <v>265</v>
      </c>
      <c r="C24">
        <v>2</v>
      </c>
      <c r="D24">
        <v>0</v>
      </c>
      <c r="E24" t="s">
        <v>120</v>
      </c>
      <c r="F24" t="s">
        <v>112</v>
      </c>
      <c r="G24" t="s">
        <v>274</v>
      </c>
      <c r="H24">
        <v>1</v>
      </c>
      <c r="I24">
        <v>0</v>
      </c>
      <c r="J24" t="s">
        <v>150</v>
      </c>
      <c r="K24" t="s">
        <v>205</v>
      </c>
    </row>
    <row r="25" spans="1:11">
      <c r="A25" t="s">
        <v>263</v>
      </c>
      <c r="B25" t="s">
        <v>265</v>
      </c>
      <c r="C25">
        <v>2</v>
      </c>
      <c r="D25">
        <v>0</v>
      </c>
      <c r="E25" t="s">
        <v>120</v>
      </c>
      <c r="F25" t="s">
        <v>112</v>
      </c>
      <c r="G25" t="s">
        <v>275</v>
      </c>
      <c r="H25">
        <v>1</v>
      </c>
      <c r="I25">
        <v>0</v>
      </c>
      <c r="J25" t="s">
        <v>151</v>
      </c>
      <c r="K25" t="s">
        <v>206</v>
      </c>
    </row>
    <row r="26" spans="1:11">
      <c r="A26" t="s">
        <v>263</v>
      </c>
      <c r="B26" t="s">
        <v>265</v>
      </c>
      <c r="C26">
        <v>2</v>
      </c>
      <c r="D26">
        <v>0</v>
      </c>
      <c r="E26" t="s">
        <v>120</v>
      </c>
      <c r="F26" t="s">
        <v>112</v>
      </c>
      <c r="G26" t="s">
        <v>276</v>
      </c>
      <c r="H26">
        <v>1</v>
      </c>
      <c r="I26">
        <v>0</v>
      </c>
      <c r="J26" t="s">
        <v>152</v>
      </c>
      <c r="K26" t="s">
        <v>207</v>
      </c>
    </row>
    <row r="27" spans="1:11">
      <c r="A27" t="s">
        <v>263</v>
      </c>
      <c r="B27" t="s">
        <v>265</v>
      </c>
      <c r="C27">
        <v>2</v>
      </c>
      <c r="D27">
        <v>0</v>
      </c>
      <c r="E27" t="s">
        <v>120</v>
      </c>
      <c r="F27" t="s">
        <v>112</v>
      </c>
      <c r="G27" t="s">
        <v>277</v>
      </c>
      <c r="H27">
        <v>1</v>
      </c>
      <c r="I27">
        <v>0</v>
      </c>
      <c r="J27" t="s">
        <v>153</v>
      </c>
      <c r="K27" t="s">
        <v>208</v>
      </c>
    </row>
    <row r="28" spans="1:11">
      <c r="A28" t="s">
        <v>263</v>
      </c>
      <c r="B28" t="s">
        <v>265</v>
      </c>
      <c r="C28">
        <v>2</v>
      </c>
      <c r="D28">
        <v>0</v>
      </c>
      <c r="E28" t="s">
        <v>120</v>
      </c>
      <c r="F28" t="s">
        <v>112</v>
      </c>
      <c r="G28" t="s">
        <v>278</v>
      </c>
      <c r="H28">
        <v>1</v>
      </c>
      <c r="I28">
        <v>0</v>
      </c>
      <c r="J28" t="s">
        <v>154</v>
      </c>
      <c r="K28" t="s">
        <v>209</v>
      </c>
    </row>
    <row r="29" spans="1:11">
      <c r="A29" t="s">
        <v>263</v>
      </c>
      <c r="B29" t="s">
        <v>265</v>
      </c>
      <c r="C29">
        <v>2</v>
      </c>
      <c r="D29">
        <v>0</v>
      </c>
      <c r="E29" t="s">
        <v>120</v>
      </c>
      <c r="F29" t="s">
        <v>112</v>
      </c>
      <c r="G29" t="s">
        <v>279</v>
      </c>
      <c r="H29">
        <v>1</v>
      </c>
      <c r="I29">
        <v>0</v>
      </c>
      <c r="J29" t="s">
        <v>155</v>
      </c>
      <c r="K29" t="s">
        <v>210</v>
      </c>
    </row>
    <row r="30" spans="1:11">
      <c r="A30" t="s">
        <v>263</v>
      </c>
      <c r="B30" t="s">
        <v>265</v>
      </c>
      <c r="C30">
        <v>2</v>
      </c>
      <c r="D30">
        <v>0</v>
      </c>
      <c r="E30" t="s">
        <v>120</v>
      </c>
      <c r="F30" t="s">
        <v>112</v>
      </c>
      <c r="G30" t="s">
        <v>280</v>
      </c>
      <c r="H30">
        <v>1</v>
      </c>
      <c r="I30">
        <v>0</v>
      </c>
      <c r="J30" t="s">
        <v>156</v>
      </c>
      <c r="K30" t="s">
        <v>211</v>
      </c>
    </row>
    <row r="31" spans="1:11">
      <c r="A31" t="s">
        <v>263</v>
      </c>
      <c r="B31" t="s">
        <v>265</v>
      </c>
      <c r="C31">
        <v>2</v>
      </c>
      <c r="D31">
        <v>0</v>
      </c>
      <c r="E31" t="s">
        <v>120</v>
      </c>
      <c r="F31" t="s">
        <v>112</v>
      </c>
      <c r="G31" t="s">
        <v>281</v>
      </c>
      <c r="H31">
        <v>1</v>
      </c>
      <c r="I31">
        <v>0</v>
      </c>
      <c r="J31" t="s">
        <v>157</v>
      </c>
      <c r="K31" t="s">
        <v>212</v>
      </c>
    </row>
    <row r="32" spans="1:11">
      <c r="A32" t="s">
        <v>263</v>
      </c>
      <c r="B32" t="s">
        <v>265</v>
      </c>
      <c r="C32">
        <v>2</v>
      </c>
      <c r="D32">
        <v>0</v>
      </c>
      <c r="E32" t="s">
        <v>120</v>
      </c>
      <c r="F32" t="s">
        <v>112</v>
      </c>
      <c r="G32" t="s">
        <v>282</v>
      </c>
      <c r="H32">
        <v>1</v>
      </c>
      <c r="I32">
        <v>0</v>
      </c>
      <c r="J32" t="s">
        <v>158</v>
      </c>
      <c r="K32" t="s">
        <v>213</v>
      </c>
    </row>
    <row r="33" spans="1:11">
      <c r="A33" t="s">
        <v>263</v>
      </c>
      <c r="B33" t="s">
        <v>265</v>
      </c>
      <c r="C33">
        <v>2</v>
      </c>
      <c r="D33">
        <v>0</v>
      </c>
      <c r="E33" t="s">
        <v>120</v>
      </c>
      <c r="F33" t="s">
        <v>112</v>
      </c>
      <c r="G33" t="s">
        <v>283</v>
      </c>
      <c r="H33">
        <v>1</v>
      </c>
      <c r="I33">
        <v>0</v>
      </c>
      <c r="J33" t="s">
        <v>159</v>
      </c>
      <c r="K33" t="s">
        <v>214</v>
      </c>
    </row>
    <row r="34" spans="1:11">
      <c r="A34" t="s">
        <v>263</v>
      </c>
      <c r="B34" t="s">
        <v>265</v>
      </c>
      <c r="C34">
        <v>2</v>
      </c>
      <c r="D34">
        <v>0</v>
      </c>
      <c r="E34" t="s">
        <v>120</v>
      </c>
      <c r="F34" t="s">
        <v>112</v>
      </c>
      <c r="G34" t="s">
        <v>284</v>
      </c>
      <c r="H34">
        <v>1</v>
      </c>
      <c r="I34">
        <v>0</v>
      </c>
      <c r="J34" t="s">
        <v>160</v>
      </c>
      <c r="K34" t="s">
        <v>215</v>
      </c>
    </row>
    <row r="35" spans="1:11">
      <c r="A35" t="s">
        <v>263</v>
      </c>
      <c r="B35" t="s">
        <v>265</v>
      </c>
      <c r="C35">
        <v>2</v>
      </c>
      <c r="D35">
        <v>0</v>
      </c>
      <c r="E35" t="s">
        <v>120</v>
      </c>
      <c r="F35" t="s">
        <v>112</v>
      </c>
      <c r="G35" t="s">
        <v>285</v>
      </c>
      <c r="H35">
        <v>1</v>
      </c>
      <c r="I35">
        <v>0</v>
      </c>
      <c r="J35" t="s">
        <v>161</v>
      </c>
      <c r="K35" t="s">
        <v>216</v>
      </c>
    </row>
    <row r="36" spans="1:11">
      <c r="A36" t="s">
        <v>263</v>
      </c>
      <c r="B36" t="s">
        <v>265</v>
      </c>
      <c r="C36">
        <v>2</v>
      </c>
      <c r="D36">
        <v>0</v>
      </c>
      <c r="E36" t="s">
        <v>120</v>
      </c>
      <c r="F36" t="s">
        <v>112</v>
      </c>
      <c r="G36" t="s">
        <v>286</v>
      </c>
      <c r="H36">
        <v>1</v>
      </c>
      <c r="I36">
        <v>0</v>
      </c>
      <c r="J36" t="s">
        <v>162</v>
      </c>
      <c r="K36" t="s">
        <v>217</v>
      </c>
    </row>
    <row r="37" spans="1:11">
      <c r="A37" t="s">
        <v>263</v>
      </c>
      <c r="B37" t="s">
        <v>265</v>
      </c>
      <c r="C37">
        <v>2</v>
      </c>
      <c r="D37">
        <v>0</v>
      </c>
      <c r="E37" t="s">
        <v>120</v>
      </c>
      <c r="F37" t="s">
        <v>112</v>
      </c>
      <c r="G37" t="s">
        <v>287</v>
      </c>
      <c r="H37">
        <v>1</v>
      </c>
      <c r="I37">
        <v>0</v>
      </c>
      <c r="J37" t="s">
        <v>163</v>
      </c>
      <c r="K37" t="s">
        <v>218</v>
      </c>
    </row>
    <row r="38" spans="1:11">
      <c r="A38" t="s">
        <v>263</v>
      </c>
      <c r="B38" t="s">
        <v>265</v>
      </c>
      <c r="C38">
        <v>2</v>
      </c>
      <c r="D38">
        <v>0</v>
      </c>
      <c r="E38" t="s">
        <v>120</v>
      </c>
      <c r="F38" t="s">
        <v>112</v>
      </c>
      <c r="G38" t="s">
        <v>288</v>
      </c>
      <c r="H38">
        <v>1</v>
      </c>
      <c r="I38">
        <v>0</v>
      </c>
      <c r="J38" t="s">
        <v>164</v>
      </c>
      <c r="K38" t="s">
        <v>219</v>
      </c>
    </row>
    <row r="39" spans="1:11">
      <c r="A39" t="s">
        <v>263</v>
      </c>
      <c r="B39" t="s">
        <v>265</v>
      </c>
      <c r="C39">
        <v>2</v>
      </c>
      <c r="D39">
        <v>0</v>
      </c>
      <c r="E39" t="s">
        <v>120</v>
      </c>
      <c r="F39" t="s">
        <v>112</v>
      </c>
      <c r="G39" t="s">
        <v>289</v>
      </c>
      <c r="H39">
        <v>1</v>
      </c>
      <c r="I39">
        <v>0</v>
      </c>
      <c r="J39" t="s">
        <v>165</v>
      </c>
      <c r="K39" t="s">
        <v>220</v>
      </c>
    </row>
    <row r="40" spans="1:11">
      <c r="A40" t="s">
        <v>263</v>
      </c>
      <c r="B40" t="s">
        <v>265</v>
      </c>
      <c r="C40">
        <v>2</v>
      </c>
      <c r="D40">
        <v>0</v>
      </c>
      <c r="E40" t="s">
        <v>120</v>
      </c>
      <c r="F40" t="s">
        <v>112</v>
      </c>
      <c r="G40" t="s">
        <v>290</v>
      </c>
      <c r="H40">
        <v>1</v>
      </c>
      <c r="I40">
        <v>0</v>
      </c>
      <c r="J40" t="s">
        <v>166</v>
      </c>
      <c r="K40" t="s">
        <v>221</v>
      </c>
    </row>
    <row r="41" spans="1:11">
      <c r="A41" t="s">
        <v>263</v>
      </c>
      <c r="B41" t="s">
        <v>265</v>
      </c>
      <c r="C41">
        <v>2</v>
      </c>
      <c r="D41">
        <v>0</v>
      </c>
      <c r="E41" t="s">
        <v>120</v>
      </c>
      <c r="F41" t="s">
        <v>112</v>
      </c>
      <c r="G41" t="s">
        <v>291</v>
      </c>
      <c r="H41">
        <v>1</v>
      </c>
      <c r="I41">
        <v>0</v>
      </c>
      <c r="J41" t="s">
        <v>167</v>
      </c>
      <c r="K41" t="s">
        <v>222</v>
      </c>
    </row>
    <row r="42" spans="1:11">
      <c r="A42" t="s">
        <v>263</v>
      </c>
      <c r="B42" t="s">
        <v>265</v>
      </c>
      <c r="C42">
        <v>2</v>
      </c>
      <c r="D42">
        <v>0</v>
      </c>
      <c r="E42" t="s">
        <v>120</v>
      </c>
      <c r="F42" t="s">
        <v>112</v>
      </c>
      <c r="G42" t="s">
        <v>292</v>
      </c>
      <c r="H42">
        <v>1</v>
      </c>
      <c r="I42">
        <v>0</v>
      </c>
      <c r="J42" t="s">
        <v>168</v>
      </c>
      <c r="K42" t="s">
        <v>223</v>
      </c>
    </row>
    <row r="43" spans="1:11">
      <c r="A43" t="s">
        <v>263</v>
      </c>
      <c r="B43" t="s">
        <v>265</v>
      </c>
      <c r="C43">
        <v>2</v>
      </c>
      <c r="D43">
        <v>0</v>
      </c>
      <c r="E43" t="s">
        <v>120</v>
      </c>
      <c r="F43" t="s">
        <v>112</v>
      </c>
      <c r="G43" t="s">
        <v>293</v>
      </c>
      <c r="H43">
        <v>1</v>
      </c>
      <c r="I43">
        <v>0</v>
      </c>
      <c r="J43" t="s">
        <v>169</v>
      </c>
      <c r="K43" t="s">
        <v>169</v>
      </c>
    </row>
    <row r="44" spans="1:11">
      <c r="A44" t="s">
        <v>263</v>
      </c>
      <c r="B44" t="s">
        <v>265</v>
      </c>
      <c r="C44">
        <v>2</v>
      </c>
      <c r="D44">
        <v>0</v>
      </c>
      <c r="E44" t="s">
        <v>120</v>
      </c>
      <c r="F44" t="s">
        <v>112</v>
      </c>
      <c r="G44" t="s">
        <v>294</v>
      </c>
      <c r="H44">
        <v>1</v>
      </c>
      <c r="I44">
        <v>0</v>
      </c>
      <c r="J44" t="s">
        <v>170</v>
      </c>
      <c r="K44" t="s">
        <v>224</v>
      </c>
    </row>
    <row r="45" spans="1:11">
      <c r="A45" t="s">
        <v>263</v>
      </c>
      <c r="B45" t="s">
        <v>265</v>
      </c>
      <c r="C45">
        <v>2</v>
      </c>
      <c r="D45">
        <v>0</v>
      </c>
      <c r="E45" t="s">
        <v>120</v>
      </c>
      <c r="F45" t="s">
        <v>112</v>
      </c>
      <c r="G45" t="s">
        <v>295</v>
      </c>
      <c r="H45">
        <v>1</v>
      </c>
      <c r="I45">
        <v>0</v>
      </c>
      <c r="J45" t="s">
        <v>171</v>
      </c>
      <c r="K45" t="s">
        <v>225</v>
      </c>
    </row>
    <row r="46" spans="1:11">
      <c r="A46" t="s">
        <v>263</v>
      </c>
      <c r="B46" t="s">
        <v>265</v>
      </c>
      <c r="C46">
        <v>2</v>
      </c>
      <c r="D46">
        <v>0</v>
      </c>
      <c r="E46" t="s">
        <v>120</v>
      </c>
      <c r="F46" t="s">
        <v>112</v>
      </c>
      <c r="G46" t="s">
        <v>296</v>
      </c>
      <c r="H46">
        <v>1</v>
      </c>
      <c r="I46">
        <v>0</v>
      </c>
      <c r="J46" t="s">
        <v>297</v>
      </c>
      <c r="K46" t="s">
        <v>226</v>
      </c>
    </row>
    <row r="47" spans="1:11">
      <c r="A47" t="s">
        <v>263</v>
      </c>
      <c r="B47" t="s">
        <v>265</v>
      </c>
      <c r="C47">
        <v>2</v>
      </c>
      <c r="D47">
        <v>0</v>
      </c>
      <c r="E47" t="s">
        <v>120</v>
      </c>
      <c r="F47" t="s">
        <v>112</v>
      </c>
      <c r="G47" t="s">
        <v>298</v>
      </c>
      <c r="H47">
        <v>1</v>
      </c>
      <c r="I47">
        <v>0</v>
      </c>
      <c r="J47" t="s">
        <v>172</v>
      </c>
      <c r="K47" t="s">
        <v>227</v>
      </c>
    </row>
    <row r="48" spans="1:11">
      <c r="A48" t="s">
        <v>263</v>
      </c>
      <c r="B48" t="s">
        <v>265</v>
      </c>
      <c r="C48">
        <v>2</v>
      </c>
      <c r="D48">
        <v>0</v>
      </c>
      <c r="E48" t="s">
        <v>120</v>
      </c>
      <c r="F48" t="s">
        <v>112</v>
      </c>
      <c r="G48" t="s">
        <v>299</v>
      </c>
      <c r="H48">
        <v>1</v>
      </c>
      <c r="I48">
        <v>0</v>
      </c>
      <c r="J48" t="s">
        <v>173</v>
      </c>
      <c r="K48" t="s">
        <v>228</v>
      </c>
    </row>
    <row r="49" spans="1:11">
      <c r="A49" t="s">
        <v>263</v>
      </c>
      <c r="B49" t="s">
        <v>265</v>
      </c>
      <c r="C49">
        <v>2</v>
      </c>
      <c r="D49">
        <v>0</v>
      </c>
      <c r="E49" t="s">
        <v>120</v>
      </c>
      <c r="F49" t="s">
        <v>112</v>
      </c>
      <c r="G49" t="s">
        <v>300</v>
      </c>
      <c r="H49">
        <v>1</v>
      </c>
      <c r="I49">
        <v>0</v>
      </c>
      <c r="J49" t="s">
        <v>174</v>
      </c>
      <c r="K49" t="s">
        <v>229</v>
      </c>
    </row>
    <row r="50" spans="1:11">
      <c r="A50" t="s">
        <v>263</v>
      </c>
      <c r="B50" t="s">
        <v>265</v>
      </c>
      <c r="C50">
        <v>2</v>
      </c>
      <c r="D50">
        <v>0</v>
      </c>
      <c r="E50" t="s">
        <v>120</v>
      </c>
      <c r="F50" t="s">
        <v>112</v>
      </c>
      <c r="G50" t="s">
        <v>301</v>
      </c>
      <c r="H50">
        <v>1</v>
      </c>
      <c r="I50">
        <v>0</v>
      </c>
      <c r="J50" t="s">
        <v>302</v>
      </c>
      <c r="K50" t="s">
        <v>230</v>
      </c>
    </row>
    <row r="51" spans="1:11">
      <c r="A51" t="s">
        <v>263</v>
      </c>
      <c r="B51" t="s">
        <v>265</v>
      </c>
      <c r="C51">
        <v>2</v>
      </c>
      <c r="D51">
        <v>0</v>
      </c>
      <c r="E51" t="s">
        <v>120</v>
      </c>
      <c r="F51" t="s">
        <v>112</v>
      </c>
      <c r="G51" t="s">
        <v>303</v>
      </c>
      <c r="H51">
        <v>1</v>
      </c>
      <c r="I51">
        <v>0</v>
      </c>
      <c r="J51" t="s">
        <v>175</v>
      </c>
      <c r="K51" t="s">
        <v>231</v>
      </c>
    </row>
    <row r="52" spans="1:11">
      <c r="A52" t="s">
        <v>263</v>
      </c>
      <c r="B52" t="s">
        <v>265</v>
      </c>
      <c r="C52">
        <v>2</v>
      </c>
      <c r="D52">
        <v>0</v>
      </c>
      <c r="E52" t="s">
        <v>120</v>
      </c>
      <c r="F52" t="s">
        <v>112</v>
      </c>
      <c r="G52" t="s">
        <v>304</v>
      </c>
      <c r="H52">
        <v>1</v>
      </c>
      <c r="I52">
        <v>0</v>
      </c>
      <c r="J52" t="s">
        <v>176</v>
      </c>
      <c r="K52" t="s">
        <v>232</v>
      </c>
    </row>
    <row r="53" spans="1:11">
      <c r="A53" t="s">
        <v>263</v>
      </c>
      <c r="B53" t="s">
        <v>265</v>
      </c>
      <c r="C53">
        <v>2</v>
      </c>
      <c r="D53">
        <v>0</v>
      </c>
      <c r="E53" t="s">
        <v>120</v>
      </c>
      <c r="F53" t="s">
        <v>112</v>
      </c>
      <c r="G53" t="s">
        <v>305</v>
      </c>
      <c r="H53">
        <v>1</v>
      </c>
      <c r="I53">
        <v>0</v>
      </c>
      <c r="J53" t="s">
        <v>177</v>
      </c>
      <c r="K53" t="s">
        <v>233</v>
      </c>
    </row>
    <row r="54" spans="1:11">
      <c r="A54" t="s">
        <v>263</v>
      </c>
      <c r="B54" t="s">
        <v>265</v>
      </c>
      <c r="C54">
        <v>2</v>
      </c>
      <c r="D54">
        <v>0</v>
      </c>
      <c r="E54" t="s">
        <v>120</v>
      </c>
      <c r="F54" t="s">
        <v>112</v>
      </c>
      <c r="G54" t="s">
        <v>306</v>
      </c>
      <c r="H54">
        <v>1</v>
      </c>
      <c r="I54">
        <v>0</v>
      </c>
      <c r="J54" t="s">
        <v>178</v>
      </c>
      <c r="K54" t="s">
        <v>234</v>
      </c>
    </row>
    <row r="55" spans="1:11">
      <c r="A55" t="s">
        <v>263</v>
      </c>
      <c r="B55" t="s">
        <v>265</v>
      </c>
      <c r="C55">
        <v>2</v>
      </c>
      <c r="D55">
        <v>0</v>
      </c>
      <c r="E55" t="s">
        <v>120</v>
      </c>
      <c r="F55" t="s">
        <v>112</v>
      </c>
      <c r="G55" t="s">
        <v>307</v>
      </c>
      <c r="H55">
        <v>1</v>
      </c>
      <c r="I55">
        <v>0</v>
      </c>
      <c r="J55" t="s">
        <v>179</v>
      </c>
      <c r="K55" t="s">
        <v>235</v>
      </c>
    </row>
    <row r="56" spans="1:11">
      <c r="A56" t="s">
        <v>263</v>
      </c>
      <c r="B56" t="s">
        <v>265</v>
      </c>
      <c r="C56">
        <v>2</v>
      </c>
      <c r="D56">
        <v>0</v>
      </c>
      <c r="E56" t="s">
        <v>120</v>
      </c>
      <c r="F56" t="s">
        <v>112</v>
      </c>
      <c r="G56" t="s">
        <v>308</v>
      </c>
      <c r="H56">
        <v>1</v>
      </c>
      <c r="I56">
        <v>0</v>
      </c>
      <c r="J56" t="s">
        <v>180</v>
      </c>
      <c r="K56" t="s">
        <v>236</v>
      </c>
    </row>
    <row r="57" spans="1:11">
      <c r="A57" t="s">
        <v>263</v>
      </c>
      <c r="B57" t="s">
        <v>265</v>
      </c>
      <c r="C57">
        <v>2</v>
      </c>
      <c r="D57">
        <v>0</v>
      </c>
      <c r="E57" t="s">
        <v>120</v>
      </c>
      <c r="F57" t="s">
        <v>112</v>
      </c>
      <c r="G57" t="s">
        <v>309</v>
      </c>
      <c r="H57">
        <v>1</v>
      </c>
      <c r="I57">
        <v>0</v>
      </c>
      <c r="J57" t="s">
        <v>181</v>
      </c>
      <c r="K57" t="s">
        <v>181</v>
      </c>
    </row>
    <row r="58" spans="1:11">
      <c r="A58" t="s">
        <v>263</v>
      </c>
      <c r="B58" t="s">
        <v>265</v>
      </c>
      <c r="C58">
        <v>2</v>
      </c>
      <c r="D58">
        <v>0</v>
      </c>
      <c r="E58" t="s">
        <v>120</v>
      </c>
      <c r="F58" t="s">
        <v>112</v>
      </c>
      <c r="G58" t="s">
        <v>310</v>
      </c>
      <c r="H58">
        <v>1</v>
      </c>
      <c r="I58">
        <v>0</v>
      </c>
      <c r="J58" t="s">
        <v>182</v>
      </c>
      <c r="K58" t="s">
        <v>237</v>
      </c>
    </row>
    <row r="59" spans="1:11">
      <c r="A59" t="s">
        <v>263</v>
      </c>
      <c r="B59" t="s">
        <v>265</v>
      </c>
      <c r="C59">
        <v>2</v>
      </c>
      <c r="D59">
        <v>0</v>
      </c>
      <c r="E59" t="s">
        <v>120</v>
      </c>
      <c r="F59" t="s">
        <v>112</v>
      </c>
      <c r="G59" t="s">
        <v>311</v>
      </c>
      <c r="H59">
        <v>1</v>
      </c>
      <c r="I59">
        <v>0</v>
      </c>
      <c r="J59" t="s">
        <v>183</v>
      </c>
      <c r="K59" t="s">
        <v>238</v>
      </c>
    </row>
    <row r="60" spans="1:11">
      <c r="A60" t="s">
        <v>263</v>
      </c>
      <c r="B60" t="s">
        <v>265</v>
      </c>
      <c r="C60">
        <v>2</v>
      </c>
      <c r="D60">
        <v>0</v>
      </c>
      <c r="E60" t="s">
        <v>120</v>
      </c>
      <c r="F60" t="s">
        <v>112</v>
      </c>
      <c r="G60" t="s">
        <v>312</v>
      </c>
      <c r="H60">
        <v>1</v>
      </c>
      <c r="I60">
        <v>0</v>
      </c>
      <c r="J60" t="s">
        <v>184</v>
      </c>
      <c r="K60" t="s">
        <v>239</v>
      </c>
    </row>
    <row r="61" spans="1:11">
      <c r="A61" t="s">
        <v>263</v>
      </c>
      <c r="B61" t="s">
        <v>265</v>
      </c>
      <c r="C61">
        <v>2</v>
      </c>
      <c r="D61">
        <v>0</v>
      </c>
      <c r="E61" t="s">
        <v>120</v>
      </c>
      <c r="F61" t="s">
        <v>112</v>
      </c>
      <c r="G61" t="s">
        <v>313</v>
      </c>
      <c r="H61">
        <v>1</v>
      </c>
      <c r="I61">
        <v>0</v>
      </c>
      <c r="J61" t="s">
        <v>185</v>
      </c>
      <c r="K61" t="s">
        <v>240</v>
      </c>
    </row>
    <row r="62" spans="1:11">
      <c r="A62" t="s">
        <v>263</v>
      </c>
      <c r="B62" t="s">
        <v>265</v>
      </c>
      <c r="C62">
        <v>2</v>
      </c>
      <c r="D62">
        <v>0</v>
      </c>
      <c r="E62" t="s">
        <v>120</v>
      </c>
      <c r="F62" t="s">
        <v>112</v>
      </c>
      <c r="G62" t="s">
        <v>314</v>
      </c>
      <c r="H62">
        <v>1</v>
      </c>
      <c r="I62">
        <v>0</v>
      </c>
      <c r="J62" t="s">
        <v>186</v>
      </c>
      <c r="K62" t="s">
        <v>241</v>
      </c>
    </row>
    <row r="63" spans="1:11">
      <c r="A63" t="s">
        <v>263</v>
      </c>
      <c r="B63" t="s">
        <v>265</v>
      </c>
      <c r="C63">
        <v>2</v>
      </c>
      <c r="D63">
        <v>0</v>
      </c>
      <c r="E63" t="s">
        <v>120</v>
      </c>
      <c r="F63" t="s">
        <v>112</v>
      </c>
      <c r="G63" t="s">
        <v>315</v>
      </c>
      <c r="H63">
        <v>1</v>
      </c>
      <c r="I63">
        <v>0</v>
      </c>
      <c r="J63" t="s">
        <v>187</v>
      </c>
      <c r="K63" t="s">
        <v>242</v>
      </c>
    </row>
    <row r="64" spans="1:11">
      <c r="A64" t="s">
        <v>263</v>
      </c>
      <c r="B64" t="s">
        <v>265</v>
      </c>
      <c r="C64">
        <v>2</v>
      </c>
      <c r="D64">
        <v>0</v>
      </c>
      <c r="E64" t="s">
        <v>120</v>
      </c>
      <c r="F64" t="s">
        <v>112</v>
      </c>
      <c r="G64" t="s">
        <v>316</v>
      </c>
      <c r="H64">
        <v>1</v>
      </c>
      <c r="I64">
        <v>0</v>
      </c>
      <c r="J64" t="s">
        <v>188</v>
      </c>
      <c r="K64" t="s">
        <v>243</v>
      </c>
    </row>
    <row r="65" spans="1:11">
      <c r="A65" t="s">
        <v>263</v>
      </c>
      <c r="B65" t="s">
        <v>265</v>
      </c>
      <c r="C65">
        <v>2</v>
      </c>
      <c r="D65">
        <v>0</v>
      </c>
      <c r="E65" t="s">
        <v>120</v>
      </c>
      <c r="F65" t="s">
        <v>112</v>
      </c>
      <c r="G65" t="s">
        <v>317</v>
      </c>
      <c r="H65">
        <v>1</v>
      </c>
      <c r="I65">
        <v>0</v>
      </c>
      <c r="J65" t="s">
        <v>189</v>
      </c>
      <c r="K65" t="s">
        <v>244</v>
      </c>
    </row>
    <row r="66" spans="1:11">
      <c r="A66" t="s">
        <v>263</v>
      </c>
      <c r="B66" t="s">
        <v>265</v>
      </c>
      <c r="C66">
        <v>2</v>
      </c>
      <c r="D66">
        <v>0</v>
      </c>
      <c r="E66" t="s">
        <v>120</v>
      </c>
      <c r="F66" t="s">
        <v>112</v>
      </c>
      <c r="G66" t="s">
        <v>318</v>
      </c>
      <c r="H66">
        <v>1</v>
      </c>
      <c r="I66">
        <v>0</v>
      </c>
      <c r="J66" t="s">
        <v>190</v>
      </c>
      <c r="K66" t="s">
        <v>245</v>
      </c>
    </row>
    <row r="67" spans="1:11">
      <c r="A67" t="s">
        <v>263</v>
      </c>
      <c r="B67" t="s">
        <v>265</v>
      </c>
      <c r="C67">
        <v>2</v>
      </c>
      <c r="D67">
        <v>0</v>
      </c>
      <c r="E67" t="s">
        <v>120</v>
      </c>
      <c r="F67" t="s">
        <v>112</v>
      </c>
      <c r="G67" t="s">
        <v>319</v>
      </c>
      <c r="H67">
        <v>1</v>
      </c>
      <c r="I67">
        <v>0</v>
      </c>
      <c r="J67" t="s">
        <v>191</v>
      </c>
      <c r="K67" t="s">
        <v>246</v>
      </c>
    </row>
    <row r="68" spans="1:11">
      <c r="A68" t="s">
        <v>263</v>
      </c>
      <c r="B68" t="s">
        <v>265</v>
      </c>
      <c r="C68">
        <v>2</v>
      </c>
      <c r="D68">
        <v>0</v>
      </c>
      <c r="E68" t="s">
        <v>120</v>
      </c>
      <c r="F68" t="s">
        <v>112</v>
      </c>
      <c r="G68" t="s">
        <v>320</v>
      </c>
      <c r="H68">
        <v>1</v>
      </c>
      <c r="I68">
        <v>0</v>
      </c>
      <c r="J68" t="s">
        <v>192</v>
      </c>
      <c r="K68" t="s">
        <v>247</v>
      </c>
    </row>
    <row r="69" spans="1:11">
      <c r="A69" t="s">
        <v>263</v>
      </c>
      <c r="B69" t="s">
        <v>265</v>
      </c>
      <c r="C69">
        <v>2</v>
      </c>
      <c r="D69">
        <v>0</v>
      </c>
      <c r="E69" t="s">
        <v>120</v>
      </c>
      <c r="F69" t="s">
        <v>112</v>
      </c>
      <c r="G69" t="s">
        <v>321</v>
      </c>
      <c r="H69">
        <v>1</v>
      </c>
      <c r="I69">
        <v>0</v>
      </c>
      <c r="J69" t="s">
        <v>193</v>
      </c>
      <c r="K69" t="s">
        <v>248</v>
      </c>
    </row>
    <row r="70" spans="1:11">
      <c r="A70" t="s">
        <v>263</v>
      </c>
      <c r="B70" t="s">
        <v>265</v>
      </c>
      <c r="C70">
        <v>2</v>
      </c>
      <c r="D70">
        <v>0</v>
      </c>
      <c r="E70" t="s">
        <v>120</v>
      </c>
      <c r="F70" t="s">
        <v>112</v>
      </c>
      <c r="G70" t="s">
        <v>322</v>
      </c>
      <c r="H70">
        <v>1</v>
      </c>
      <c r="I70">
        <v>0</v>
      </c>
      <c r="J70" t="s">
        <v>194</v>
      </c>
      <c r="K70" t="s">
        <v>249</v>
      </c>
    </row>
    <row r="71" spans="1:11">
      <c r="A71" t="s">
        <v>263</v>
      </c>
      <c r="B71" t="s">
        <v>265</v>
      </c>
      <c r="C71">
        <v>2</v>
      </c>
      <c r="D71">
        <v>0</v>
      </c>
      <c r="E71" t="s">
        <v>120</v>
      </c>
      <c r="F71" t="s">
        <v>112</v>
      </c>
      <c r="G71" t="s">
        <v>323</v>
      </c>
      <c r="H71">
        <v>1</v>
      </c>
      <c r="I71">
        <v>0</v>
      </c>
      <c r="J71" t="s">
        <v>195</v>
      </c>
      <c r="K71" t="s">
        <v>250</v>
      </c>
    </row>
    <row r="72" spans="1:11">
      <c r="A72" t="s">
        <v>263</v>
      </c>
      <c r="B72" t="s">
        <v>265</v>
      </c>
      <c r="C72">
        <v>2</v>
      </c>
      <c r="D72">
        <v>0</v>
      </c>
      <c r="E72" t="s">
        <v>120</v>
      </c>
      <c r="F72" t="s">
        <v>112</v>
      </c>
      <c r="G72" t="s">
        <v>324</v>
      </c>
      <c r="H72">
        <v>1</v>
      </c>
      <c r="I72">
        <v>0</v>
      </c>
      <c r="J72" t="s">
        <v>196</v>
      </c>
      <c r="K72" t="s">
        <v>251</v>
      </c>
    </row>
    <row r="73" spans="1:11">
      <c r="A73" t="s">
        <v>263</v>
      </c>
      <c r="B73" t="s">
        <v>265</v>
      </c>
      <c r="C73">
        <v>2</v>
      </c>
      <c r="D73">
        <v>0</v>
      </c>
      <c r="E73" t="s">
        <v>120</v>
      </c>
      <c r="F73" t="s">
        <v>112</v>
      </c>
      <c r="G73" t="s">
        <v>325</v>
      </c>
      <c r="H73">
        <v>1</v>
      </c>
      <c r="I73">
        <v>0</v>
      </c>
      <c r="J73" t="s">
        <v>197</v>
      </c>
      <c r="K73" t="s">
        <v>252</v>
      </c>
    </row>
    <row r="74" spans="1:11">
      <c r="A74" t="s">
        <v>263</v>
      </c>
      <c r="B74" t="s">
        <v>326</v>
      </c>
      <c r="C74">
        <v>1</v>
      </c>
      <c r="D74">
        <v>0</v>
      </c>
      <c r="E74" t="s">
        <v>327</v>
      </c>
      <c r="F74" t="s">
        <v>328</v>
      </c>
      <c r="G74" t="s">
        <v>329</v>
      </c>
      <c r="H74">
        <v>1</v>
      </c>
      <c r="I74">
        <v>0</v>
      </c>
      <c r="J74" t="s">
        <v>330</v>
      </c>
      <c r="K74" t="s">
        <v>331</v>
      </c>
    </row>
    <row r="75" spans="1:11">
      <c r="A75" t="s">
        <v>263</v>
      </c>
      <c r="B75" t="s">
        <v>326</v>
      </c>
      <c r="C75">
        <v>1</v>
      </c>
      <c r="D75">
        <v>0</v>
      </c>
      <c r="E75" t="s">
        <v>327</v>
      </c>
      <c r="F75" t="s">
        <v>328</v>
      </c>
      <c r="G75" t="s">
        <v>332</v>
      </c>
      <c r="H75">
        <v>1</v>
      </c>
      <c r="I75">
        <v>0</v>
      </c>
      <c r="J75" t="s">
        <v>333</v>
      </c>
      <c r="K75" t="s">
        <v>334</v>
      </c>
    </row>
    <row r="76" spans="1:11">
      <c r="A76" t="s">
        <v>263</v>
      </c>
      <c r="B76" t="s">
        <v>326</v>
      </c>
      <c r="C76">
        <v>1</v>
      </c>
      <c r="D76">
        <v>0</v>
      </c>
      <c r="E76" t="s">
        <v>327</v>
      </c>
      <c r="F76" t="s">
        <v>328</v>
      </c>
      <c r="G76" t="s">
        <v>335</v>
      </c>
      <c r="H76">
        <v>1</v>
      </c>
      <c r="I76">
        <v>0</v>
      </c>
      <c r="J76" t="s">
        <v>336</v>
      </c>
      <c r="K76" t="s">
        <v>337</v>
      </c>
    </row>
    <row r="77" spans="1:11">
      <c r="A77" t="s">
        <v>263</v>
      </c>
      <c r="B77" t="s">
        <v>326</v>
      </c>
      <c r="C77">
        <v>1</v>
      </c>
      <c r="D77">
        <v>0</v>
      </c>
      <c r="E77" t="s">
        <v>327</v>
      </c>
      <c r="F77" t="s">
        <v>328</v>
      </c>
      <c r="G77" t="s">
        <v>338</v>
      </c>
      <c r="H77">
        <v>1</v>
      </c>
      <c r="I77">
        <v>0</v>
      </c>
      <c r="J77" t="s">
        <v>339</v>
      </c>
      <c r="K77" t="s">
        <v>340</v>
      </c>
    </row>
    <row r="78" spans="1:11">
      <c r="A78" t="s">
        <v>263</v>
      </c>
      <c r="B78" t="s">
        <v>326</v>
      </c>
      <c r="C78">
        <v>1</v>
      </c>
      <c r="D78">
        <v>0</v>
      </c>
      <c r="E78" t="s">
        <v>327</v>
      </c>
      <c r="F78" t="s">
        <v>328</v>
      </c>
      <c r="G78" t="s">
        <v>341</v>
      </c>
      <c r="H78">
        <v>1</v>
      </c>
      <c r="I78">
        <v>0</v>
      </c>
      <c r="J78" t="s">
        <v>342</v>
      </c>
      <c r="K78" t="s">
        <v>343</v>
      </c>
    </row>
    <row r="79" spans="1:11">
      <c r="A79" t="s">
        <v>263</v>
      </c>
      <c r="B79" t="s">
        <v>326</v>
      </c>
      <c r="C79">
        <v>1</v>
      </c>
      <c r="D79">
        <v>0</v>
      </c>
      <c r="E79" t="s">
        <v>327</v>
      </c>
      <c r="F79" t="s">
        <v>328</v>
      </c>
      <c r="G79" t="s">
        <v>344</v>
      </c>
      <c r="H79">
        <v>1</v>
      </c>
      <c r="I79">
        <v>0</v>
      </c>
      <c r="J79" t="s">
        <v>345</v>
      </c>
      <c r="K79" t="s">
        <v>346</v>
      </c>
    </row>
    <row r="80" spans="1:11">
      <c r="A80" t="s">
        <v>263</v>
      </c>
      <c r="B80" t="s">
        <v>326</v>
      </c>
      <c r="C80">
        <v>1</v>
      </c>
      <c r="D80">
        <v>0</v>
      </c>
      <c r="E80" t="s">
        <v>327</v>
      </c>
      <c r="F80" t="s">
        <v>328</v>
      </c>
      <c r="G80" t="s">
        <v>347</v>
      </c>
      <c r="H80">
        <v>1</v>
      </c>
      <c r="I80">
        <v>0</v>
      </c>
      <c r="J80" t="s">
        <v>348</v>
      </c>
      <c r="K80" t="s">
        <v>349</v>
      </c>
    </row>
    <row r="81" spans="1:11">
      <c r="A81" t="s">
        <v>263</v>
      </c>
      <c r="B81" t="s">
        <v>326</v>
      </c>
      <c r="C81">
        <v>1</v>
      </c>
      <c r="D81">
        <v>0</v>
      </c>
      <c r="E81" t="s">
        <v>327</v>
      </c>
      <c r="F81" t="s">
        <v>328</v>
      </c>
      <c r="G81" t="s">
        <v>350</v>
      </c>
      <c r="H81">
        <v>1</v>
      </c>
      <c r="I81">
        <v>0</v>
      </c>
      <c r="J81" t="s">
        <v>351</v>
      </c>
      <c r="K81" t="s">
        <v>352</v>
      </c>
    </row>
    <row r="82" spans="1:11">
      <c r="A82" t="s">
        <v>263</v>
      </c>
      <c r="B82" t="s">
        <v>326</v>
      </c>
      <c r="C82">
        <v>1</v>
      </c>
      <c r="D82">
        <v>0</v>
      </c>
      <c r="E82" t="s">
        <v>327</v>
      </c>
      <c r="F82" t="s">
        <v>328</v>
      </c>
      <c r="G82" t="s">
        <v>353</v>
      </c>
      <c r="H82">
        <v>1</v>
      </c>
      <c r="I82">
        <v>0</v>
      </c>
      <c r="J82" t="s">
        <v>354</v>
      </c>
      <c r="K82" t="s">
        <v>355</v>
      </c>
    </row>
    <row r="83" spans="1:11">
      <c r="A83" t="s">
        <v>263</v>
      </c>
      <c r="B83" t="s">
        <v>326</v>
      </c>
      <c r="C83">
        <v>1</v>
      </c>
      <c r="D83">
        <v>0</v>
      </c>
      <c r="E83" t="s">
        <v>327</v>
      </c>
      <c r="F83" t="s">
        <v>328</v>
      </c>
      <c r="G83" t="s">
        <v>356</v>
      </c>
      <c r="H83">
        <v>1</v>
      </c>
      <c r="I83">
        <v>0</v>
      </c>
      <c r="J83" t="s">
        <v>357</v>
      </c>
      <c r="K83" t="s">
        <v>358</v>
      </c>
    </row>
    <row r="84" spans="1:11">
      <c r="A84" t="s">
        <v>263</v>
      </c>
      <c r="B84" t="s">
        <v>326</v>
      </c>
      <c r="C84">
        <v>1</v>
      </c>
      <c r="D84">
        <v>0</v>
      </c>
      <c r="E84" t="s">
        <v>327</v>
      </c>
      <c r="F84" t="s">
        <v>328</v>
      </c>
      <c r="G84" t="s">
        <v>359</v>
      </c>
      <c r="H84">
        <v>1</v>
      </c>
      <c r="I84">
        <v>0</v>
      </c>
      <c r="J84" t="s">
        <v>360</v>
      </c>
      <c r="K84" t="s">
        <v>361</v>
      </c>
    </row>
    <row r="85" spans="1:11">
      <c r="A85" t="s">
        <v>263</v>
      </c>
      <c r="B85" t="s">
        <v>326</v>
      </c>
      <c r="C85">
        <v>1</v>
      </c>
      <c r="D85">
        <v>0</v>
      </c>
      <c r="E85" t="s">
        <v>327</v>
      </c>
      <c r="F85" t="s">
        <v>328</v>
      </c>
      <c r="G85" t="s">
        <v>362</v>
      </c>
      <c r="H85">
        <v>1</v>
      </c>
      <c r="I85">
        <v>0</v>
      </c>
      <c r="J85" t="s">
        <v>363</v>
      </c>
      <c r="K85" t="s">
        <v>364</v>
      </c>
    </row>
    <row r="86" spans="1:11">
      <c r="A86" t="s">
        <v>263</v>
      </c>
      <c r="B86" t="s">
        <v>326</v>
      </c>
      <c r="C86">
        <v>1</v>
      </c>
      <c r="D86">
        <v>0</v>
      </c>
      <c r="E86" t="s">
        <v>327</v>
      </c>
      <c r="F86" t="s">
        <v>328</v>
      </c>
      <c r="G86" t="s">
        <v>365</v>
      </c>
      <c r="H86">
        <v>1</v>
      </c>
      <c r="I86">
        <v>0</v>
      </c>
      <c r="J86" t="s">
        <v>366</v>
      </c>
      <c r="K86" t="s">
        <v>367</v>
      </c>
    </row>
    <row r="87" spans="1:11">
      <c r="A87" t="s">
        <v>263</v>
      </c>
      <c r="B87" t="s">
        <v>326</v>
      </c>
      <c r="C87">
        <v>1</v>
      </c>
      <c r="D87">
        <v>0</v>
      </c>
      <c r="E87" t="s">
        <v>327</v>
      </c>
      <c r="F87" t="s">
        <v>328</v>
      </c>
      <c r="G87" t="s">
        <v>368</v>
      </c>
      <c r="H87">
        <v>1</v>
      </c>
      <c r="I87">
        <v>0</v>
      </c>
      <c r="J87" t="s">
        <v>369</v>
      </c>
      <c r="K87" t="s">
        <v>370</v>
      </c>
    </row>
    <row r="88" spans="1:11">
      <c r="A88" t="s">
        <v>263</v>
      </c>
      <c r="B88" t="s">
        <v>326</v>
      </c>
      <c r="C88">
        <v>1</v>
      </c>
      <c r="D88">
        <v>0</v>
      </c>
      <c r="E88" t="s">
        <v>327</v>
      </c>
      <c r="F88" t="s">
        <v>328</v>
      </c>
      <c r="G88" t="s">
        <v>371</v>
      </c>
      <c r="H88">
        <v>1</v>
      </c>
      <c r="I88">
        <v>0</v>
      </c>
      <c r="J88" t="s">
        <v>372</v>
      </c>
      <c r="K88" t="s">
        <v>373</v>
      </c>
    </row>
    <row r="89" spans="1:11">
      <c r="A89" t="s">
        <v>263</v>
      </c>
      <c r="B89" t="s">
        <v>326</v>
      </c>
      <c r="C89">
        <v>1</v>
      </c>
      <c r="D89">
        <v>0</v>
      </c>
      <c r="E89" t="s">
        <v>327</v>
      </c>
      <c r="F89" t="s">
        <v>328</v>
      </c>
      <c r="G89" t="s">
        <v>374</v>
      </c>
      <c r="H89">
        <v>1</v>
      </c>
      <c r="I89">
        <v>0</v>
      </c>
      <c r="J89" t="s">
        <v>375</v>
      </c>
      <c r="K89" t="s">
        <v>376</v>
      </c>
    </row>
    <row r="90" spans="1:11">
      <c r="A90" t="s">
        <v>263</v>
      </c>
      <c r="B90" t="s">
        <v>326</v>
      </c>
      <c r="C90">
        <v>1</v>
      </c>
      <c r="D90">
        <v>0</v>
      </c>
      <c r="E90" t="s">
        <v>327</v>
      </c>
      <c r="F90" t="s">
        <v>328</v>
      </c>
      <c r="G90" t="s">
        <v>377</v>
      </c>
      <c r="H90">
        <v>1</v>
      </c>
      <c r="I90">
        <v>0</v>
      </c>
      <c r="J90" t="s">
        <v>378</v>
      </c>
      <c r="K90" t="s">
        <v>379</v>
      </c>
    </row>
    <row r="91" spans="1:11">
      <c r="A91" t="s">
        <v>263</v>
      </c>
      <c r="B91" t="s">
        <v>326</v>
      </c>
      <c r="C91">
        <v>1</v>
      </c>
      <c r="D91">
        <v>0</v>
      </c>
      <c r="E91" t="s">
        <v>327</v>
      </c>
      <c r="F91" t="s">
        <v>328</v>
      </c>
      <c r="G91" t="s">
        <v>380</v>
      </c>
      <c r="H91">
        <v>1</v>
      </c>
      <c r="I91">
        <v>0</v>
      </c>
      <c r="J91" t="s">
        <v>381</v>
      </c>
      <c r="K91" t="s">
        <v>382</v>
      </c>
    </row>
    <row r="92" spans="1:11">
      <c r="A92" t="s">
        <v>263</v>
      </c>
      <c r="B92" t="s">
        <v>326</v>
      </c>
      <c r="C92">
        <v>1</v>
      </c>
      <c r="D92">
        <v>0</v>
      </c>
      <c r="E92" t="s">
        <v>327</v>
      </c>
      <c r="F92" t="s">
        <v>328</v>
      </c>
      <c r="G92" t="s">
        <v>383</v>
      </c>
      <c r="H92">
        <v>1</v>
      </c>
      <c r="I92">
        <v>0</v>
      </c>
      <c r="J92" t="s">
        <v>384</v>
      </c>
      <c r="K92" t="s">
        <v>385</v>
      </c>
    </row>
    <row r="93" spans="1:11">
      <c r="A93" t="s">
        <v>263</v>
      </c>
      <c r="B93" t="s">
        <v>326</v>
      </c>
      <c r="C93">
        <v>1</v>
      </c>
      <c r="D93">
        <v>0</v>
      </c>
      <c r="E93" t="s">
        <v>327</v>
      </c>
      <c r="F93" t="s">
        <v>328</v>
      </c>
      <c r="G93" t="s">
        <v>386</v>
      </c>
      <c r="H93">
        <v>1</v>
      </c>
      <c r="I93">
        <v>0</v>
      </c>
      <c r="J93" t="s">
        <v>387</v>
      </c>
      <c r="K93" t="s">
        <v>388</v>
      </c>
    </row>
    <row r="94" spans="1:11">
      <c r="A94" t="s">
        <v>263</v>
      </c>
      <c r="B94" t="s">
        <v>326</v>
      </c>
      <c r="C94">
        <v>1</v>
      </c>
      <c r="D94">
        <v>0</v>
      </c>
      <c r="E94" t="s">
        <v>327</v>
      </c>
      <c r="F94" t="s">
        <v>328</v>
      </c>
      <c r="G94" t="s">
        <v>389</v>
      </c>
      <c r="H94">
        <v>1</v>
      </c>
      <c r="I94">
        <v>0</v>
      </c>
      <c r="J94" t="s">
        <v>390</v>
      </c>
      <c r="K94" t="s">
        <v>391</v>
      </c>
    </row>
    <row r="95" spans="1:11">
      <c r="A95" t="s">
        <v>263</v>
      </c>
      <c r="B95" t="s">
        <v>326</v>
      </c>
      <c r="C95">
        <v>1</v>
      </c>
      <c r="D95">
        <v>0</v>
      </c>
      <c r="E95" t="s">
        <v>327</v>
      </c>
      <c r="F95" t="s">
        <v>328</v>
      </c>
      <c r="G95" t="s">
        <v>392</v>
      </c>
      <c r="H95">
        <v>1</v>
      </c>
      <c r="I95">
        <v>0</v>
      </c>
      <c r="J95" t="s">
        <v>393</v>
      </c>
      <c r="K95" t="s">
        <v>394</v>
      </c>
    </row>
    <row r="96" spans="1:11">
      <c r="A96" t="s">
        <v>263</v>
      </c>
      <c r="B96" t="s">
        <v>326</v>
      </c>
      <c r="C96">
        <v>1</v>
      </c>
      <c r="D96">
        <v>0</v>
      </c>
      <c r="E96" t="s">
        <v>327</v>
      </c>
      <c r="F96" t="s">
        <v>328</v>
      </c>
      <c r="G96" t="s">
        <v>395</v>
      </c>
      <c r="H96">
        <v>1</v>
      </c>
      <c r="I96">
        <v>0</v>
      </c>
      <c r="J96" t="s">
        <v>396</v>
      </c>
      <c r="K96" t="s">
        <v>397</v>
      </c>
    </row>
    <row r="97" spans="1:11">
      <c r="A97" t="s">
        <v>263</v>
      </c>
      <c r="B97" t="s">
        <v>326</v>
      </c>
      <c r="C97">
        <v>1</v>
      </c>
      <c r="D97">
        <v>0</v>
      </c>
      <c r="E97" t="s">
        <v>327</v>
      </c>
      <c r="F97" t="s">
        <v>328</v>
      </c>
      <c r="G97" t="s">
        <v>398</v>
      </c>
      <c r="H97">
        <v>1</v>
      </c>
      <c r="I97">
        <v>0</v>
      </c>
      <c r="J97" t="s">
        <v>399</v>
      </c>
      <c r="K97" t="s">
        <v>400</v>
      </c>
    </row>
    <row r="98" spans="1:11">
      <c r="A98" t="s">
        <v>263</v>
      </c>
      <c r="B98" t="s">
        <v>326</v>
      </c>
      <c r="C98">
        <v>1</v>
      </c>
      <c r="D98">
        <v>0</v>
      </c>
      <c r="E98" t="s">
        <v>327</v>
      </c>
      <c r="F98" t="s">
        <v>328</v>
      </c>
      <c r="G98" t="s">
        <v>401</v>
      </c>
      <c r="H98">
        <v>1</v>
      </c>
      <c r="I98">
        <v>0</v>
      </c>
      <c r="J98" t="s">
        <v>402</v>
      </c>
      <c r="K98" t="s">
        <v>403</v>
      </c>
    </row>
    <row r="99" spans="1:11">
      <c r="A99" t="s">
        <v>263</v>
      </c>
      <c r="B99" t="s">
        <v>326</v>
      </c>
      <c r="C99">
        <v>1</v>
      </c>
      <c r="D99">
        <v>0</v>
      </c>
      <c r="E99" t="s">
        <v>327</v>
      </c>
      <c r="F99" t="s">
        <v>328</v>
      </c>
      <c r="G99" t="s">
        <v>404</v>
      </c>
      <c r="H99">
        <v>1</v>
      </c>
      <c r="I99">
        <v>0</v>
      </c>
      <c r="J99" t="s">
        <v>405</v>
      </c>
      <c r="K99" t="s">
        <v>406</v>
      </c>
    </row>
    <row r="100" spans="1:11">
      <c r="A100" t="s">
        <v>263</v>
      </c>
      <c r="B100" t="s">
        <v>326</v>
      </c>
      <c r="C100">
        <v>1</v>
      </c>
      <c r="D100">
        <v>0</v>
      </c>
      <c r="E100" t="s">
        <v>327</v>
      </c>
      <c r="F100" t="s">
        <v>328</v>
      </c>
      <c r="G100" t="s">
        <v>407</v>
      </c>
      <c r="H100">
        <v>1</v>
      </c>
      <c r="I100">
        <v>0</v>
      </c>
      <c r="J100" t="s">
        <v>408</v>
      </c>
      <c r="K100" t="s">
        <v>409</v>
      </c>
    </row>
    <row r="101" spans="1:11">
      <c r="A101" t="s">
        <v>263</v>
      </c>
      <c r="B101" t="s">
        <v>326</v>
      </c>
      <c r="C101">
        <v>1</v>
      </c>
      <c r="D101">
        <v>0</v>
      </c>
      <c r="E101" t="s">
        <v>327</v>
      </c>
      <c r="F101" t="s">
        <v>328</v>
      </c>
      <c r="G101" t="s">
        <v>410</v>
      </c>
      <c r="H101">
        <v>1</v>
      </c>
      <c r="I101">
        <v>0</v>
      </c>
      <c r="J101" t="s">
        <v>411</v>
      </c>
      <c r="K101" t="s">
        <v>412</v>
      </c>
    </row>
    <row r="102" spans="1:11">
      <c r="A102" t="s">
        <v>263</v>
      </c>
      <c r="B102" t="s">
        <v>326</v>
      </c>
      <c r="C102">
        <v>1</v>
      </c>
      <c r="D102">
        <v>0</v>
      </c>
      <c r="E102" t="s">
        <v>327</v>
      </c>
      <c r="F102" t="s">
        <v>328</v>
      </c>
      <c r="G102" t="s">
        <v>413</v>
      </c>
      <c r="H102">
        <v>1</v>
      </c>
      <c r="I102">
        <v>0</v>
      </c>
      <c r="J102" t="s">
        <v>414</v>
      </c>
      <c r="K102" t="s">
        <v>415</v>
      </c>
    </row>
    <row r="103" spans="1:11">
      <c r="A103" t="s">
        <v>263</v>
      </c>
      <c r="B103" t="s">
        <v>326</v>
      </c>
      <c r="C103">
        <v>1</v>
      </c>
      <c r="D103">
        <v>0</v>
      </c>
      <c r="E103" t="s">
        <v>327</v>
      </c>
      <c r="F103" t="s">
        <v>328</v>
      </c>
      <c r="G103" t="s">
        <v>416</v>
      </c>
      <c r="H103">
        <v>1</v>
      </c>
      <c r="I103">
        <v>0</v>
      </c>
      <c r="J103" t="s">
        <v>417</v>
      </c>
      <c r="K103" t="s">
        <v>418</v>
      </c>
    </row>
    <row r="104" spans="1:11">
      <c r="A104" t="s">
        <v>263</v>
      </c>
      <c r="B104" t="s">
        <v>326</v>
      </c>
      <c r="C104">
        <v>1</v>
      </c>
      <c r="D104">
        <v>0</v>
      </c>
      <c r="E104" t="s">
        <v>327</v>
      </c>
      <c r="F104" t="s">
        <v>328</v>
      </c>
      <c r="G104" t="s">
        <v>419</v>
      </c>
      <c r="H104">
        <v>1</v>
      </c>
      <c r="I104">
        <v>0</v>
      </c>
      <c r="J104" t="s">
        <v>420</v>
      </c>
      <c r="K104" t="s">
        <v>421</v>
      </c>
    </row>
    <row r="105" spans="1:11">
      <c r="A105" t="s">
        <v>263</v>
      </c>
      <c r="B105" t="s">
        <v>326</v>
      </c>
      <c r="C105">
        <v>1</v>
      </c>
      <c r="D105">
        <v>0</v>
      </c>
      <c r="E105" t="s">
        <v>327</v>
      </c>
      <c r="F105" t="s">
        <v>328</v>
      </c>
      <c r="G105" t="s">
        <v>422</v>
      </c>
      <c r="H105">
        <v>1</v>
      </c>
      <c r="I105">
        <v>0</v>
      </c>
      <c r="J105" t="s">
        <v>423</v>
      </c>
      <c r="K105" t="s">
        <v>424</v>
      </c>
    </row>
    <row r="106" spans="1:11">
      <c r="A106" t="s">
        <v>263</v>
      </c>
      <c r="B106" t="s">
        <v>326</v>
      </c>
      <c r="C106">
        <v>1</v>
      </c>
      <c r="D106">
        <v>0</v>
      </c>
      <c r="E106" t="s">
        <v>327</v>
      </c>
      <c r="F106" t="s">
        <v>328</v>
      </c>
      <c r="G106" t="s">
        <v>425</v>
      </c>
      <c r="H106">
        <v>1</v>
      </c>
      <c r="I106">
        <v>0</v>
      </c>
      <c r="J106" t="s">
        <v>426</v>
      </c>
      <c r="K106" t="s">
        <v>427</v>
      </c>
    </row>
    <row r="107" spans="1:11">
      <c r="A107" t="s">
        <v>263</v>
      </c>
      <c r="B107" t="s">
        <v>326</v>
      </c>
      <c r="C107">
        <v>1</v>
      </c>
      <c r="D107">
        <v>0</v>
      </c>
      <c r="E107" t="s">
        <v>327</v>
      </c>
      <c r="F107" t="s">
        <v>328</v>
      </c>
      <c r="G107" t="s">
        <v>428</v>
      </c>
      <c r="H107">
        <v>1</v>
      </c>
      <c r="I107">
        <v>0</v>
      </c>
      <c r="J107" t="s">
        <v>429</v>
      </c>
      <c r="K107" t="s">
        <v>430</v>
      </c>
    </row>
    <row r="108" spans="1:11">
      <c r="A108" t="s">
        <v>263</v>
      </c>
      <c r="B108" t="s">
        <v>326</v>
      </c>
      <c r="C108">
        <v>1</v>
      </c>
      <c r="D108">
        <v>0</v>
      </c>
      <c r="E108" t="s">
        <v>327</v>
      </c>
      <c r="F108" t="s">
        <v>328</v>
      </c>
      <c r="G108" t="s">
        <v>431</v>
      </c>
      <c r="H108">
        <v>1</v>
      </c>
      <c r="I108">
        <v>0</v>
      </c>
      <c r="J108" t="s">
        <v>432</v>
      </c>
      <c r="K108" t="s">
        <v>433</v>
      </c>
    </row>
    <row r="109" spans="1:11">
      <c r="A109" t="s">
        <v>263</v>
      </c>
      <c r="B109" t="s">
        <v>326</v>
      </c>
      <c r="C109">
        <v>1</v>
      </c>
      <c r="D109">
        <v>0</v>
      </c>
      <c r="E109" t="s">
        <v>327</v>
      </c>
      <c r="F109" t="s">
        <v>328</v>
      </c>
      <c r="G109" t="s">
        <v>434</v>
      </c>
      <c r="H109">
        <v>1</v>
      </c>
      <c r="I109">
        <v>0</v>
      </c>
      <c r="J109" t="s">
        <v>435</v>
      </c>
      <c r="K109" t="s">
        <v>436</v>
      </c>
    </row>
    <row r="110" spans="1:11">
      <c r="A110" t="s">
        <v>263</v>
      </c>
      <c r="B110" t="s">
        <v>326</v>
      </c>
      <c r="C110">
        <v>1</v>
      </c>
      <c r="D110">
        <v>0</v>
      </c>
      <c r="E110" t="s">
        <v>327</v>
      </c>
      <c r="F110" t="s">
        <v>328</v>
      </c>
      <c r="G110" t="s">
        <v>437</v>
      </c>
      <c r="H110">
        <v>1</v>
      </c>
      <c r="I110">
        <v>0</v>
      </c>
      <c r="J110" t="s">
        <v>438</v>
      </c>
      <c r="K110" t="s">
        <v>439</v>
      </c>
    </row>
    <row r="111" spans="1:11">
      <c r="A111" t="s">
        <v>263</v>
      </c>
      <c r="B111" t="s">
        <v>326</v>
      </c>
      <c r="C111">
        <v>1</v>
      </c>
      <c r="D111">
        <v>0</v>
      </c>
      <c r="E111" t="s">
        <v>327</v>
      </c>
      <c r="F111" t="s">
        <v>328</v>
      </c>
      <c r="G111" t="s">
        <v>440</v>
      </c>
      <c r="H111">
        <v>1</v>
      </c>
      <c r="I111">
        <v>0</v>
      </c>
      <c r="J111" t="s">
        <v>441</v>
      </c>
      <c r="K111" t="s">
        <v>442</v>
      </c>
    </row>
    <row r="112" spans="1:11">
      <c r="A112" t="s">
        <v>263</v>
      </c>
      <c r="B112" t="s">
        <v>326</v>
      </c>
      <c r="C112">
        <v>1</v>
      </c>
      <c r="D112">
        <v>0</v>
      </c>
      <c r="E112" t="s">
        <v>327</v>
      </c>
      <c r="F112" t="s">
        <v>328</v>
      </c>
      <c r="G112" t="s">
        <v>443</v>
      </c>
      <c r="H112">
        <v>1</v>
      </c>
      <c r="I112">
        <v>0</v>
      </c>
      <c r="J112" t="s">
        <v>444</v>
      </c>
      <c r="K112" t="s">
        <v>445</v>
      </c>
    </row>
    <row r="113" spans="1:11">
      <c r="A113" t="s">
        <v>263</v>
      </c>
      <c r="B113" t="s">
        <v>326</v>
      </c>
      <c r="C113">
        <v>1</v>
      </c>
      <c r="D113">
        <v>0</v>
      </c>
      <c r="E113" t="s">
        <v>327</v>
      </c>
      <c r="F113" t="s">
        <v>328</v>
      </c>
      <c r="G113" t="s">
        <v>446</v>
      </c>
      <c r="H113">
        <v>1</v>
      </c>
      <c r="I113">
        <v>0</v>
      </c>
      <c r="J113" t="s">
        <v>447</v>
      </c>
      <c r="K113" t="s">
        <v>448</v>
      </c>
    </row>
    <row r="114" spans="1:11">
      <c r="A114" t="s">
        <v>263</v>
      </c>
      <c r="B114" t="s">
        <v>326</v>
      </c>
      <c r="C114">
        <v>1</v>
      </c>
      <c r="D114">
        <v>0</v>
      </c>
      <c r="E114" t="s">
        <v>327</v>
      </c>
      <c r="F114" t="s">
        <v>328</v>
      </c>
      <c r="G114" t="s">
        <v>449</v>
      </c>
      <c r="H114">
        <v>1</v>
      </c>
      <c r="I114">
        <v>0</v>
      </c>
      <c r="J114" t="s">
        <v>450</v>
      </c>
      <c r="K114" t="s">
        <v>451</v>
      </c>
    </row>
    <row r="115" spans="1:11">
      <c r="A115" t="s">
        <v>263</v>
      </c>
      <c r="B115" t="s">
        <v>326</v>
      </c>
      <c r="C115">
        <v>1</v>
      </c>
      <c r="D115">
        <v>0</v>
      </c>
      <c r="E115" t="s">
        <v>327</v>
      </c>
      <c r="F115" t="s">
        <v>328</v>
      </c>
      <c r="G115" t="s">
        <v>452</v>
      </c>
      <c r="H115">
        <v>1</v>
      </c>
      <c r="I115">
        <v>0</v>
      </c>
      <c r="J115" t="s">
        <v>453</v>
      </c>
      <c r="K115" t="s">
        <v>454</v>
      </c>
    </row>
    <row r="116" spans="1:11">
      <c r="A116" t="s">
        <v>263</v>
      </c>
      <c r="B116" t="s">
        <v>326</v>
      </c>
      <c r="C116">
        <v>1</v>
      </c>
      <c r="D116">
        <v>0</v>
      </c>
      <c r="E116" t="s">
        <v>327</v>
      </c>
      <c r="F116" t="s">
        <v>328</v>
      </c>
      <c r="G116" t="s">
        <v>455</v>
      </c>
      <c r="H116">
        <v>1</v>
      </c>
      <c r="I116">
        <v>0</v>
      </c>
      <c r="J116" t="s">
        <v>456</v>
      </c>
      <c r="K116" t="s">
        <v>457</v>
      </c>
    </row>
    <row r="117" spans="1:11">
      <c r="A117" t="s">
        <v>263</v>
      </c>
      <c r="B117" t="s">
        <v>326</v>
      </c>
      <c r="C117">
        <v>1</v>
      </c>
      <c r="D117">
        <v>0</v>
      </c>
      <c r="E117" t="s">
        <v>327</v>
      </c>
      <c r="F117" t="s">
        <v>328</v>
      </c>
      <c r="G117" t="s">
        <v>458</v>
      </c>
      <c r="H117">
        <v>1</v>
      </c>
      <c r="I117">
        <v>0</v>
      </c>
      <c r="J117" t="s">
        <v>459</v>
      </c>
      <c r="K117" t="s">
        <v>460</v>
      </c>
    </row>
    <row r="118" spans="1:11">
      <c r="A118" t="s">
        <v>263</v>
      </c>
      <c r="B118" t="s">
        <v>326</v>
      </c>
      <c r="C118">
        <v>1</v>
      </c>
      <c r="D118">
        <v>0</v>
      </c>
      <c r="E118" t="s">
        <v>327</v>
      </c>
      <c r="F118" t="s">
        <v>328</v>
      </c>
      <c r="G118" t="s">
        <v>461</v>
      </c>
      <c r="H118">
        <v>1</v>
      </c>
      <c r="I118">
        <v>0</v>
      </c>
      <c r="J118" t="s">
        <v>462</v>
      </c>
      <c r="K118" t="s">
        <v>463</v>
      </c>
    </row>
    <row r="119" spans="1:11">
      <c r="A119" t="s">
        <v>263</v>
      </c>
      <c r="B119" t="s">
        <v>326</v>
      </c>
      <c r="C119">
        <v>1</v>
      </c>
      <c r="D119">
        <v>0</v>
      </c>
      <c r="E119" t="s">
        <v>327</v>
      </c>
      <c r="F119" t="s">
        <v>328</v>
      </c>
      <c r="G119" t="s">
        <v>464</v>
      </c>
      <c r="H119">
        <v>1</v>
      </c>
      <c r="I119">
        <v>0</v>
      </c>
      <c r="J119" t="s">
        <v>465</v>
      </c>
      <c r="K119" t="s">
        <v>466</v>
      </c>
    </row>
    <row r="120" spans="1:11">
      <c r="A120" t="s">
        <v>263</v>
      </c>
      <c r="B120" t="s">
        <v>326</v>
      </c>
      <c r="C120">
        <v>1</v>
      </c>
      <c r="D120">
        <v>0</v>
      </c>
      <c r="E120" t="s">
        <v>327</v>
      </c>
      <c r="F120" t="s">
        <v>328</v>
      </c>
      <c r="G120" t="s">
        <v>467</v>
      </c>
      <c r="H120">
        <v>1</v>
      </c>
      <c r="I120">
        <v>0</v>
      </c>
      <c r="J120" t="s">
        <v>468</v>
      </c>
      <c r="K120" t="s">
        <v>469</v>
      </c>
    </row>
    <row r="121" spans="1:11">
      <c r="A121" t="s">
        <v>263</v>
      </c>
      <c r="B121" t="s">
        <v>326</v>
      </c>
      <c r="C121">
        <v>1</v>
      </c>
      <c r="D121">
        <v>0</v>
      </c>
      <c r="E121" t="s">
        <v>327</v>
      </c>
      <c r="F121" t="s">
        <v>328</v>
      </c>
      <c r="G121" t="s">
        <v>470</v>
      </c>
      <c r="H121">
        <v>1</v>
      </c>
      <c r="I121">
        <v>0</v>
      </c>
      <c r="J121" t="s">
        <v>471</v>
      </c>
      <c r="K121" t="s">
        <v>472</v>
      </c>
    </row>
    <row r="122" spans="1:11">
      <c r="A122" t="s">
        <v>263</v>
      </c>
      <c r="B122" t="s">
        <v>326</v>
      </c>
      <c r="C122">
        <v>1</v>
      </c>
      <c r="D122">
        <v>0</v>
      </c>
      <c r="E122" t="s">
        <v>327</v>
      </c>
      <c r="F122" t="s">
        <v>328</v>
      </c>
      <c r="G122" t="s">
        <v>473</v>
      </c>
      <c r="H122">
        <v>1</v>
      </c>
      <c r="I122">
        <v>0</v>
      </c>
      <c r="J122" t="s">
        <v>474</v>
      </c>
      <c r="K122" t="s">
        <v>475</v>
      </c>
    </row>
    <row r="123" spans="1:11">
      <c r="A123" t="s">
        <v>263</v>
      </c>
      <c r="B123" t="s">
        <v>326</v>
      </c>
      <c r="C123">
        <v>1</v>
      </c>
      <c r="D123">
        <v>0</v>
      </c>
      <c r="E123" t="s">
        <v>327</v>
      </c>
      <c r="F123" t="s">
        <v>328</v>
      </c>
      <c r="G123" t="s">
        <v>476</v>
      </c>
      <c r="H123">
        <v>1</v>
      </c>
      <c r="I123">
        <v>0</v>
      </c>
      <c r="J123" t="s">
        <v>477</v>
      </c>
      <c r="K123" t="s">
        <v>478</v>
      </c>
    </row>
    <row r="124" spans="1:11">
      <c r="A124" t="s">
        <v>263</v>
      </c>
      <c r="B124" t="s">
        <v>326</v>
      </c>
      <c r="C124">
        <v>1</v>
      </c>
      <c r="D124">
        <v>0</v>
      </c>
      <c r="E124" t="s">
        <v>327</v>
      </c>
      <c r="F124" t="s">
        <v>328</v>
      </c>
      <c r="G124" t="s">
        <v>479</v>
      </c>
      <c r="H124">
        <v>1</v>
      </c>
      <c r="I124">
        <v>0</v>
      </c>
      <c r="J124" t="s">
        <v>480</v>
      </c>
      <c r="K124" t="s">
        <v>481</v>
      </c>
    </row>
    <row r="125" spans="1:11">
      <c r="A125" t="s">
        <v>263</v>
      </c>
      <c r="B125" t="s">
        <v>326</v>
      </c>
      <c r="C125">
        <v>1</v>
      </c>
      <c r="D125">
        <v>0</v>
      </c>
      <c r="E125" t="s">
        <v>327</v>
      </c>
      <c r="F125" t="s">
        <v>328</v>
      </c>
      <c r="G125" t="s">
        <v>482</v>
      </c>
      <c r="H125">
        <v>1</v>
      </c>
      <c r="I125">
        <v>0</v>
      </c>
      <c r="J125" t="s">
        <v>483</v>
      </c>
      <c r="K125" t="s">
        <v>484</v>
      </c>
    </row>
    <row r="126" spans="1:11">
      <c r="A126" t="s">
        <v>263</v>
      </c>
      <c r="B126" t="s">
        <v>326</v>
      </c>
      <c r="C126">
        <v>1</v>
      </c>
      <c r="D126">
        <v>0</v>
      </c>
      <c r="E126" t="s">
        <v>327</v>
      </c>
      <c r="F126" t="s">
        <v>328</v>
      </c>
      <c r="G126" t="s">
        <v>485</v>
      </c>
      <c r="H126">
        <v>1</v>
      </c>
      <c r="I126">
        <v>0</v>
      </c>
      <c r="J126" t="s">
        <v>486</v>
      </c>
      <c r="K126" t="s">
        <v>487</v>
      </c>
    </row>
    <row r="127" spans="1:11">
      <c r="A127" t="s">
        <v>263</v>
      </c>
      <c r="B127" t="s">
        <v>326</v>
      </c>
      <c r="C127">
        <v>1</v>
      </c>
      <c r="D127">
        <v>0</v>
      </c>
      <c r="E127" t="s">
        <v>327</v>
      </c>
      <c r="F127" t="s">
        <v>328</v>
      </c>
      <c r="G127" t="s">
        <v>488</v>
      </c>
      <c r="H127">
        <v>1</v>
      </c>
      <c r="I127">
        <v>0</v>
      </c>
      <c r="J127" t="s">
        <v>489</v>
      </c>
      <c r="K127" t="s">
        <v>490</v>
      </c>
    </row>
    <row r="128" spans="1:11">
      <c r="A128" t="s">
        <v>263</v>
      </c>
      <c r="B128" t="s">
        <v>326</v>
      </c>
      <c r="C128">
        <v>1</v>
      </c>
      <c r="D128">
        <v>0</v>
      </c>
      <c r="E128" t="s">
        <v>327</v>
      </c>
      <c r="F128" t="s">
        <v>328</v>
      </c>
      <c r="G128" t="s">
        <v>491</v>
      </c>
      <c r="H128">
        <v>1</v>
      </c>
      <c r="I128">
        <v>0</v>
      </c>
      <c r="J128" t="s">
        <v>492</v>
      </c>
      <c r="K128" t="s">
        <v>493</v>
      </c>
    </row>
    <row r="129" spans="1:11">
      <c r="A129" t="s">
        <v>263</v>
      </c>
      <c r="B129" t="s">
        <v>326</v>
      </c>
      <c r="C129">
        <v>1</v>
      </c>
      <c r="D129">
        <v>0</v>
      </c>
      <c r="E129" t="s">
        <v>327</v>
      </c>
      <c r="F129" t="s">
        <v>328</v>
      </c>
      <c r="G129" t="s">
        <v>494</v>
      </c>
      <c r="H129">
        <v>1</v>
      </c>
      <c r="I129">
        <v>0</v>
      </c>
      <c r="J129" t="s">
        <v>495</v>
      </c>
      <c r="K129" t="s">
        <v>496</v>
      </c>
    </row>
    <row r="130" spans="1:11">
      <c r="A130" t="s">
        <v>263</v>
      </c>
      <c r="B130" t="s">
        <v>326</v>
      </c>
      <c r="C130">
        <v>1</v>
      </c>
      <c r="D130">
        <v>0</v>
      </c>
      <c r="E130" t="s">
        <v>327</v>
      </c>
      <c r="F130" t="s">
        <v>328</v>
      </c>
      <c r="G130" t="s">
        <v>497</v>
      </c>
      <c r="H130">
        <v>1</v>
      </c>
      <c r="I130">
        <v>0</v>
      </c>
      <c r="J130" t="s">
        <v>498</v>
      </c>
      <c r="K130" t="s">
        <v>499</v>
      </c>
    </row>
    <row r="131" spans="1:11">
      <c r="A131" t="s">
        <v>263</v>
      </c>
      <c r="B131" t="s">
        <v>326</v>
      </c>
      <c r="C131">
        <v>1</v>
      </c>
      <c r="D131">
        <v>0</v>
      </c>
      <c r="E131" t="s">
        <v>327</v>
      </c>
      <c r="F131" t="s">
        <v>328</v>
      </c>
      <c r="G131" t="s">
        <v>500</v>
      </c>
      <c r="H131">
        <v>1</v>
      </c>
      <c r="I131">
        <v>0</v>
      </c>
      <c r="J131" t="s">
        <v>501</v>
      </c>
      <c r="K131" t="s">
        <v>502</v>
      </c>
    </row>
    <row r="132" spans="1:11">
      <c r="A132" t="s">
        <v>263</v>
      </c>
      <c r="B132" t="s">
        <v>326</v>
      </c>
      <c r="C132">
        <v>1</v>
      </c>
      <c r="D132">
        <v>0</v>
      </c>
      <c r="E132" t="s">
        <v>327</v>
      </c>
      <c r="F132" t="s">
        <v>328</v>
      </c>
      <c r="G132" t="s">
        <v>503</v>
      </c>
      <c r="H132">
        <v>1</v>
      </c>
      <c r="I132">
        <v>0</v>
      </c>
      <c r="J132" t="s">
        <v>504</v>
      </c>
      <c r="K132" t="s">
        <v>505</v>
      </c>
    </row>
    <row r="133" spans="1:11">
      <c r="A133" t="s">
        <v>263</v>
      </c>
      <c r="B133" t="s">
        <v>326</v>
      </c>
      <c r="C133">
        <v>1</v>
      </c>
      <c r="D133">
        <v>0</v>
      </c>
      <c r="E133" t="s">
        <v>327</v>
      </c>
      <c r="F133" t="s">
        <v>328</v>
      </c>
      <c r="G133" t="s">
        <v>506</v>
      </c>
      <c r="H133">
        <v>1</v>
      </c>
      <c r="I133">
        <v>0</v>
      </c>
      <c r="J133" t="s">
        <v>507</v>
      </c>
      <c r="K133" t="s">
        <v>508</v>
      </c>
    </row>
    <row r="134" spans="1:11">
      <c r="A134" t="s">
        <v>263</v>
      </c>
      <c r="B134" t="s">
        <v>326</v>
      </c>
      <c r="C134">
        <v>1</v>
      </c>
      <c r="D134">
        <v>0</v>
      </c>
      <c r="E134" t="s">
        <v>327</v>
      </c>
      <c r="F134" t="s">
        <v>328</v>
      </c>
      <c r="G134" t="s">
        <v>509</v>
      </c>
      <c r="H134">
        <v>1</v>
      </c>
      <c r="I134">
        <v>0</v>
      </c>
      <c r="J134" t="s">
        <v>510</v>
      </c>
      <c r="K134" t="s">
        <v>511</v>
      </c>
    </row>
    <row r="135" spans="1:11">
      <c r="A135" t="s">
        <v>263</v>
      </c>
      <c r="B135" t="s">
        <v>326</v>
      </c>
      <c r="C135">
        <v>1</v>
      </c>
      <c r="D135">
        <v>0</v>
      </c>
      <c r="E135" t="s">
        <v>327</v>
      </c>
      <c r="F135" t="s">
        <v>328</v>
      </c>
      <c r="G135" t="s">
        <v>512</v>
      </c>
      <c r="H135">
        <v>1</v>
      </c>
      <c r="I135">
        <v>0</v>
      </c>
      <c r="J135" t="s">
        <v>513</v>
      </c>
      <c r="K135" t="s">
        <v>514</v>
      </c>
    </row>
    <row r="136" spans="1:11">
      <c r="A136" t="s">
        <v>263</v>
      </c>
      <c r="B136" t="s">
        <v>326</v>
      </c>
      <c r="C136">
        <v>1</v>
      </c>
      <c r="D136">
        <v>0</v>
      </c>
      <c r="E136" t="s">
        <v>327</v>
      </c>
      <c r="F136" t="s">
        <v>328</v>
      </c>
      <c r="G136" t="s">
        <v>515</v>
      </c>
      <c r="H136">
        <v>1</v>
      </c>
      <c r="I136">
        <v>0</v>
      </c>
      <c r="J136" t="s">
        <v>516</v>
      </c>
      <c r="K136" t="s">
        <v>517</v>
      </c>
    </row>
    <row r="137" spans="1:11">
      <c r="A137" t="s">
        <v>263</v>
      </c>
      <c r="B137" t="s">
        <v>326</v>
      </c>
      <c r="C137">
        <v>1</v>
      </c>
      <c r="D137">
        <v>0</v>
      </c>
      <c r="E137" t="s">
        <v>327</v>
      </c>
      <c r="F137" t="s">
        <v>328</v>
      </c>
      <c r="G137" t="s">
        <v>518</v>
      </c>
      <c r="H137">
        <v>1</v>
      </c>
      <c r="I137">
        <v>0</v>
      </c>
      <c r="J137" t="s">
        <v>519</v>
      </c>
      <c r="K137" t="s">
        <v>520</v>
      </c>
    </row>
    <row r="138" spans="1:11">
      <c r="A138" t="s">
        <v>263</v>
      </c>
      <c r="B138" t="s">
        <v>326</v>
      </c>
      <c r="C138">
        <v>1</v>
      </c>
      <c r="D138">
        <v>0</v>
      </c>
      <c r="E138" t="s">
        <v>327</v>
      </c>
      <c r="F138" t="s">
        <v>328</v>
      </c>
      <c r="G138" t="s">
        <v>521</v>
      </c>
      <c r="H138">
        <v>1</v>
      </c>
      <c r="I138">
        <v>0</v>
      </c>
      <c r="J138" t="s">
        <v>522</v>
      </c>
      <c r="K138" t="s">
        <v>523</v>
      </c>
    </row>
    <row r="139" spans="1:11">
      <c r="A139" t="s">
        <v>263</v>
      </c>
      <c r="B139" t="s">
        <v>326</v>
      </c>
      <c r="C139">
        <v>1</v>
      </c>
      <c r="D139">
        <v>0</v>
      </c>
      <c r="E139" t="s">
        <v>327</v>
      </c>
      <c r="F139" t="s">
        <v>328</v>
      </c>
      <c r="G139" t="s">
        <v>524</v>
      </c>
      <c r="H139">
        <v>1</v>
      </c>
      <c r="I139">
        <v>0</v>
      </c>
      <c r="J139" t="s">
        <v>525</v>
      </c>
      <c r="K139" t="s">
        <v>526</v>
      </c>
    </row>
    <row r="140" spans="1:11">
      <c r="A140" t="s">
        <v>263</v>
      </c>
      <c r="B140" t="s">
        <v>326</v>
      </c>
      <c r="C140">
        <v>1</v>
      </c>
      <c r="D140">
        <v>0</v>
      </c>
      <c r="E140" t="s">
        <v>327</v>
      </c>
      <c r="F140" t="s">
        <v>328</v>
      </c>
      <c r="G140" t="s">
        <v>527</v>
      </c>
      <c r="H140">
        <v>1</v>
      </c>
      <c r="I140">
        <v>0</v>
      </c>
      <c r="J140" t="s">
        <v>528</v>
      </c>
      <c r="K140" t="s">
        <v>529</v>
      </c>
    </row>
    <row r="141" spans="1:11">
      <c r="A141" t="s">
        <v>263</v>
      </c>
      <c r="B141" t="s">
        <v>326</v>
      </c>
      <c r="C141">
        <v>1</v>
      </c>
      <c r="D141">
        <v>0</v>
      </c>
      <c r="E141" t="s">
        <v>327</v>
      </c>
      <c r="F141" t="s">
        <v>328</v>
      </c>
      <c r="G141" t="s">
        <v>530</v>
      </c>
      <c r="H141">
        <v>1</v>
      </c>
      <c r="I141">
        <v>0</v>
      </c>
      <c r="J141" t="s">
        <v>531</v>
      </c>
      <c r="K141" t="s">
        <v>532</v>
      </c>
    </row>
    <row r="142" spans="1:11">
      <c r="A142" t="s">
        <v>263</v>
      </c>
      <c r="B142" t="s">
        <v>326</v>
      </c>
      <c r="C142">
        <v>1</v>
      </c>
      <c r="D142">
        <v>0</v>
      </c>
      <c r="E142" t="s">
        <v>327</v>
      </c>
      <c r="F142" t="s">
        <v>328</v>
      </c>
      <c r="G142" t="s">
        <v>533</v>
      </c>
      <c r="H142">
        <v>1</v>
      </c>
      <c r="I142">
        <v>0</v>
      </c>
      <c r="J142" t="s">
        <v>534</v>
      </c>
      <c r="K142" t="s">
        <v>535</v>
      </c>
    </row>
    <row r="143" spans="1:11">
      <c r="A143" t="s">
        <v>263</v>
      </c>
      <c r="B143" t="s">
        <v>326</v>
      </c>
      <c r="C143">
        <v>1</v>
      </c>
      <c r="D143">
        <v>0</v>
      </c>
      <c r="E143" t="s">
        <v>327</v>
      </c>
      <c r="F143" t="s">
        <v>328</v>
      </c>
      <c r="G143" t="s">
        <v>536</v>
      </c>
      <c r="H143">
        <v>1</v>
      </c>
      <c r="I143">
        <v>0</v>
      </c>
      <c r="J143" t="s">
        <v>537</v>
      </c>
      <c r="K143" t="s">
        <v>538</v>
      </c>
    </row>
    <row r="144" spans="1:11">
      <c r="A144" t="s">
        <v>263</v>
      </c>
      <c r="B144" t="s">
        <v>326</v>
      </c>
      <c r="C144">
        <v>1</v>
      </c>
      <c r="D144">
        <v>0</v>
      </c>
      <c r="E144" t="s">
        <v>327</v>
      </c>
      <c r="F144" t="s">
        <v>328</v>
      </c>
      <c r="G144" t="s">
        <v>539</v>
      </c>
      <c r="H144">
        <v>1</v>
      </c>
      <c r="I144">
        <v>0</v>
      </c>
      <c r="J144" t="s">
        <v>540</v>
      </c>
      <c r="K144" t="s">
        <v>541</v>
      </c>
    </row>
    <row r="145" spans="1:11">
      <c r="A145" t="s">
        <v>263</v>
      </c>
      <c r="B145" t="s">
        <v>326</v>
      </c>
      <c r="C145">
        <v>1</v>
      </c>
      <c r="D145">
        <v>0</v>
      </c>
      <c r="E145" t="s">
        <v>327</v>
      </c>
      <c r="F145" t="s">
        <v>328</v>
      </c>
      <c r="G145" t="s">
        <v>542</v>
      </c>
      <c r="H145">
        <v>1</v>
      </c>
      <c r="I145">
        <v>0</v>
      </c>
      <c r="J145" t="s">
        <v>543</v>
      </c>
      <c r="K145" t="s">
        <v>544</v>
      </c>
    </row>
    <row r="146" spans="1:11">
      <c r="A146" t="s">
        <v>263</v>
      </c>
      <c r="B146" t="s">
        <v>326</v>
      </c>
      <c r="C146">
        <v>1</v>
      </c>
      <c r="D146">
        <v>0</v>
      </c>
      <c r="E146" t="s">
        <v>327</v>
      </c>
      <c r="F146" t="s">
        <v>328</v>
      </c>
      <c r="G146" t="s">
        <v>545</v>
      </c>
      <c r="H146">
        <v>1</v>
      </c>
      <c r="I146">
        <v>0</v>
      </c>
      <c r="J146" t="s">
        <v>546</v>
      </c>
      <c r="K146" t="s">
        <v>547</v>
      </c>
    </row>
    <row r="147" spans="1:11">
      <c r="A147" t="s">
        <v>263</v>
      </c>
      <c r="B147" t="s">
        <v>326</v>
      </c>
      <c r="C147">
        <v>1</v>
      </c>
      <c r="D147">
        <v>0</v>
      </c>
      <c r="E147" t="s">
        <v>327</v>
      </c>
      <c r="F147" t="s">
        <v>328</v>
      </c>
      <c r="G147" t="s">
        <v>548</v>
      </c>
      <c r="H147">
        <v>1</v>
      </c>
      <c r="I147">
        <v>0</v>
      </c>
      <c r="J147" t="s">
        <v>549</v>
      </c>
      <c r="K147" t="s">
        <v>550</v>
      </c>
    </row>
    <row r="148" spans="1:11">
      <c r="A148" t="s">
        <v>263</v>
      </c>
      <c r="B148" t="s">
        <v>326</v>
      </c>
      <c r="C148">
        <v>1</v>
      </c>
      <c r="D148">
        <v>0</v>
      </c>
      <c r="E148" t="s">
        <v>327</v>
      </c>
      <c r="F148" t="s">
        <v>328</v>
      </c>
      <c r="G148" t="s">
        <v>551</v>
      </c>
      <c r="H148">
        <v>1</v>
      </c>
      <c r="I148">
        <v>0</v>
      </c>
      <c r="J148" t="s">
        <v>552</v>
      </c>
      <c r="K148" t="s">
        <v>553</v>
      </c>
    </row>
    <row r="149" spans="1:11">
      <c r="A149" t="s">
        <v>263</v>
      </c>
      <c r="B149" t="s">
        <v>326</v>
      </c>
      <c r="C149">
        <v>1</v>
      </c>
      <c r="D149">
        <v>0</v>
      </c>
      <c r="E149" t="s">
        <v>327</v>
      </c>
      <c r="F149" t="s">
        <v>328</v>
      </c>
      <c r="G149" t="s">
        <v>554</v>
      </c>
      <c r="H149">
        <v>1</v>
      </c>
      <c r="I149">
        <v>0</v>
      </c>
      <c r="J149" t="s">
        <v>555</v>
      </c>
      <c r="K149" t="s">
        <v>556</v>
      </c>
    </row>
    <row r="150" spans="1:11">
      <c r="A150" t="s">
        <v>263</v>
      </c>
      <c r="B150" t="s">
        <v>326</v>
      </c>
      <c r="C150">
        <v>1</v>
      </c>
      <c r="D150">
        <v>0</v>
      </c>
      <c r="E150" t="s">
        <v>327</v>
      </c>
      <c r="F150" t="s">
        <v>328</v>
      </c>
      <c r="G150" t="s">
        <v>557</v>
      </c>
      <c r="H150">
        <v>1</v>
      </c>
      <c r="I150">
        <v>0</v>
      </c>
      <c r="J150" t="s">
        <v>558</v>
      </c>
      <c r="K150" t="s">
        <v>559</v>
      </c>
    </row>
    <row r="151" spans="1:11">
      <c r="A151" t="s">
        <v>263</v>
      </c>
      <c r="B151" t="s">
        <v>326</v>
      </c>
      <c r="C151">
        <v>1</v>
      </c>
      <c r="D151">
        <v>0</v>
      </c>
      <c r="E151" t="s">
        <v>327</v>
      </c>
      <c r="F151" t="s">
        <v>328</v>
      </c>
      <c r="G151" t="s">
        <v>560</v>
      </c>
      <c r="H151">
        <v>1</v>
      </c>
      <c r="I151">
        <v>0</v>
      </c>
      <c r="J151" t="s">
        <v>561</v>
      </c>
      <c r="K151" t="s">
        <v>562</v>
      </c>
    </row>
    <row r="152" spans="1:11">
      <c r="A152" t="s">
        <v>263</v>
      </c>
      <c r="B152" t="s">
        <v>326</v>
      </c>
      <c r="C152">
        <v>1</v>
      </c>
      <c r="D152">
        <v>0</v>
      </c>
      <c r="E152" t="s">
        <v>327</v>
      </c>
      <c r="F152" t="s">
        <v>328</v>
      </c>
      <c r="G152" t="s">
        <v>563</v>
      </c>
      <c r="H152">
        <v>1</v>
      </c>
      <c r="I152">
        <v>0</v>
      </c>
      <c r="J152" t="s">
        <v>564</v>
      </c>
      <c r="K152" t="s">
        <v>565</v>
      </c>
    </row>
    <row r="153" spans="1:11">
      <c r="A153" t="s">
        <v>263</v>
      </c>
      <c r="B153" t="s">
        <v>326</v>
      </c>
      <c r="C153">
        <v>1</v>
      </c>
      <c r="D153">
        <v>0</v>
      </c>
      <c r="E153" t="s">
        <v>327</v>
      </c>
      <c r="F153" t="s">
        <v>328</v>
      </c>
      <c r="G153" t="s">
        <v>566</v>
      </c>
      <c r="H153">
        <v>1</v>
      </c>
      <c r="I153">
        <v>0</v>
      </c>
      <c r="J153" t="s">
        <v>567</v>
      </c>
      <c r="K153" t="s">
        <v>568</v>
      </c>
    </row>
    <row r="154" spans="1:11">
      <c r="A154" t="s">
        <v>263</v>
      </c>
      <c r="B154" t="s">
        <v>326</v>
      </c>
      <c r="C154">
        <v>1</v>
      </c>
      <c r="D154">
        <v>0</v>
      </c>
      <c r="E154" t="s">
        <v>327</v>
      </c>
      <c r="F154" t="s">
        <v>328</v>
      </c>
      <c r="G154" t="s">
        <v>569</v>
      </c>
      <c r="H154">
        <v>1</v>
      </c>
      <c r="I154">
        <v>0</v>
      </c>
      <c r="J154" t="s">
        <v>570</v>
      </c>
      <c r="K154" t="s">
        <v>571</v>
      </c>
    </row>
    <row r="155" spans="1:11">
      <c r="A155" t="s">
        <v>263</v>
      </c>
      <c r="B155" t="s">
        <v>326</v>
      </c>
      <c r="C155">
        <v>1</v>
      </c>
      <c r="D155">
        <v>0</v>
      </c>
      <c r="E155" t="s">
        <v>327</v>
      </c>
      <c r="F155" t="s">
        <v>328</v>
      </c>
      <c r="G155" t="s">
        <v>572</v>
      </c>
      <c r="H155">
        <v>1</v>
      </c>
      <c r="I155">
        <v>0</v>
      </c>
      <c r="J155" t="s">
        <v>573</v>
      </c>
      <c r="K155" t="s">
        <v>574</v>
      </c>
    </row>
    <row r="156" spans="1:11">
      <c r="A156" t="s">
        <v>263</v>
      </c>
      <c r="B156" t="s">
        <v>326</v>
      </c>
      <c r="C156">
        <v>1</v>
      </c>
      <c r="D156">
        <v>0</v>
      </c>
      <c r="E156" t="s">
        <v>327</v>
      </c>
      <c r="F156" t="s">
        <v>328</v>
      </c>
      <c r="G156" t="s">
        <v>575</v>
      </c>
      <c r="H156">
        <v>1</v>
      </c>
      <c r="I156">
        <v>0</v>
      </c>
      <c r="J156" t="s">
        <v>576</v>
      </c>
      <c r="K156" t="s">
        <v>577</v>
      </c>
    </row>
    <row r="157" spans="1:11">
      <c r="A157" t="s">
        <v>263</v>
      </c>
      <c r="B157" t="s">
        <v>326</v>
      </c>
      <c r="C157">
        <v>1</v>
      </c>
      <c r="D157">
        <v>0</v>
      </c>
      <c r="E157" t="s">
        <v>327</v>
      </c>
      <c r="F157" t="s">
        <v>328</v>
      </c>
      <c r="G157" t="s">
        <v>578</v>
      </c>
      <c r="H157">
        <v>1</v>
      </c>
      <c r="I157">
        <v>0</v>
      </c>
      <c r="J157" t="s">
        <v>579</v>
      </c>
      <c r="K157" t="s">
        <v>580</v>
      </c>
    </row>
    <row r="158" spans="1:11">
      <c r="A158" t="s">
        <v>263</v>
      </c>
      <c r="B158" t="s">
        <v>326</v>
      </c>
      <c r="C158">
        <v>1</v>
      </c>
      <c r="D158">
        <v>0</v>
      </c>
      <c r="E158" t="s">
        <v>327</v>
      </c>
      <c r="F158" t="s">
        <v>328</v>
      </c>
      <c r="G158" t="s">
        <v>581</v>
      </c>
      <c r="H158">
        <v>1</v>
      </c>
      <c r="I158">
        <v>0</v>
      </c>
      <c r="J158" t="s">
        <v>582</v>
      </c>
      <c r="K158" t="s">
        <v>583</v>
      </c>
    </row>
    <row r="159" spans="1:11">
      <c r="A159" t="s">
        <v>263</v>
      </c>
      <c r="B159" t="s">
        <v>326</v>
      </c>
      <c r="C159">
        <v>1</v>
      </c>
      <c r="D159">
        <v>0</v>
      </c>
      <c r="E159" t="s">
        <v>327</v>
      </c>
      <c r="F159" t="s">
        <v>328</v>
      </c>
      <c r="G159" t="s">
        <v>584</v>
      </c>
      <c r="H159">
        <v>1</v>
      </c>
      <c r="I159">
        <v>0</v>
      </c>
      <c r="J159" t="s">
        <v>585</v>
      </c>
      <c r="K159" t="s">
        <v>586</v>
      </c>
    </row>
    <row r="160" spans="1:11">
      <c r="A160" t="s">
        <v>263</v>
      </c>
      <c r="B160" t="s">
        <v>326</v>
      </c>
      <c r="C160">
        <v>1</v>
      </c>
      <c r="D160">
        <v>0</v>
      </c>
      <c r="E160" t="s">
        <v>327</v>
      </c>
      <c r="F160" t="s">
        <v>328</v>
      </c>
      <c r="G160" t="s">
        <v>587</v>
      </c>
      <c r="H160">
        <v>1</v>
      </c>
      <c r="I160">
        <v>0</v>
      </c>
      <c r="J160" t="s">
        <v>588</v>
      </c>
      <c r="K160" t="s">
        <v>589</v>
      </c>
    </row>
    <row r="161" spans="1:11">
      <c r="A161" t="s">
        <v>263</v>
      </c>
      <c r="B161" t="s">
        <v>326</v>
      </c>
      <c r="C161">
        <v>1</v>
      </c>
      <c r="D161">
        <v>0</v>
      </c>
      <c r="E161" t="s">
        <v>327</v>
      </c>
      <c r="F161" t="s">
        <v>328</v>
      </c>
      <c r="G161" t="s">
        <v>590</v>
      </c>
      <c r="H161">
        <v>1</v>
      </c>
      <c r="I161">
        <v>0</v>
      </c>
      <c r="J161" t="s">
        <v>591</v>
      </c>
      <c r="K161" t="s">
        <v>592</v>
      </c>
    </row>
    <row r="162" spans="1:11">
      <c r="A162" t="s">
        <v>263</v>
      </c>
      <c r="B162" t="s">
        <v>326</v>
      </c>
      <c r="C162">
        <v>1</v>
      </c>
      <c r="D162">
        <v>0</v>
      </c>
      <c r="E162" t="s">
        <v>327</v>
      </c>
      <c r="F162" t="s">
        <v>328</v>
      </c>
      <c r="G162" t="s">
        <v>593</v>
      </c>
      <c r="H162">
        <v>1</v>
      </c>
      <c r="I162">
        <v>0</v>
      </c>
      <c r="J162" t="s">
        <v>594</v>
      </c>
      <c r="K162" t="s">
        <v>595</v>
      </c>
    </row>
    <row r="163" spans="1:11">
      <c r="A163" t="s">
        <v>263</v>
      </c>
      <c r="B163" t="s">
        <v>326</v>
      </c>
      <c r="C163">
        <v>1</v>
      </c>
      <c r="D163">
        <v>0</v>
      </c>
      <c r="E163" t="s">
        <v>327</v>
      </c>
      <c r="F163" t="s">
        <v>328</v>
      </c>
      <c r="G163" t="s">
        <v>596</v>
      </c>
      <c r="H163">
        <v>1</v>
      </c>
      <c r="I163">
        <v>0</v>
      </c>
      <c r="J163" t="s">
        <v>597</v>
      </c>
      <c r="K163" t="s">
        <v>598</v>
      </c>
    </row>
    <row r="164" spans="1:11">
      <c r="A164" t="s">
        <v>263</v>
      </c>
      <c r="B164" t="s">
        <v>326</v>
      </c>
      <c r="C164">
        <v>1</v>
      </c>
      <c r="D164">
        <v>0</v>
      </c>
      <c r="E164" t="s">
        <v>327</v>
      </c>
      <c r="F164" t="s">
        <v>328</v>
      </c>
      <c r="G164" t="s">
        <v>599</v>
      </c>
      <c r="H164">
        <v>1</v>
      </c>
      <c r="I164">
        <v>0</v>
      </c>
      <c r="J164" t="s">
        <v>600</v>
      </c>
      <c r="K164" t="s">
        <v>601</v>
      </c>
    </row>
    <row r="165" spans="1:11">
      <c r="A165" t="s">
        <v>263</v>
      </c>
      <c r="B165" t="s">
        <v>326</v>
      </c>
      <c r="C165">
        <v>1</v>
      </c>
      <c r="D165">
        <v>0</v>
      </c>
      <c r="E165" t="s">
        <v>327</v>
      </c>
      <c r="F165" t="s">
        <v>328</v>
      </c>
      <c r="G165" t="s">
        <v>602</v>
      </c>
      <c r="H165">
        <v>1</v>
      </c>
      <c r="I165">
        <v>0</v>
      </c>
      <c r="J165" t="s">
        <v>603</v>
      </c>
      <c r="K165" t="s">
        <v>604</v>
      </c>
    </row>
    <row r="166" spans="1:11">
      <c r="A166" t="s">
        <v>263</v>
      </c>
      <c r="B166" t="s">
        <v>326</v>
      </c>
      <c r="C166">
        <v>1</v>
      </c>
      <c r="D166">
        <v>0</v>
      </c>
      <c r="E166" t="s">
        <v>327</v>
      </c>
      <c r="F166" t="s">
        <v>328</v>
      </c>
      <c r="G166" t="s">
        <v>605</v>
      </c>
      <c r="H166">
        <v>1</v>
      </c>
      <c r="I166">
        <v>0</v>
      </c>
      <c r="J166" t="s">
        <v>606</v>
      </c>
      <c r="K166" t="s">
        <v>607</v>
      </c>
    </row>
    <row r="167" spans="1:11">
      <c r="A167" t="s">
        <v>263</v>
      </c>
      <c r="B167" t="s">
        <v>326</v>
      </c>
      <c r="C167">
        <v>1</v>
      </c>
      <c r="D167">
        <v>0</v>
      </c>
      <c r="E167" t="s">
        <v>327</v>
      </c>
      <c r="F167" t="s">
        <v>328</v>
      </c>
      <c r="G167" t="s">
        <v>608</v>
      </c>
      <c r="H167">
        <v>1</v>
      </c>
      <c r="I167">
        <v>0</v>
      </c>
      <c r="J167" t="s">
        <v>609</v>
      </c>
      <c r="K167" t="s">
        <v>610</v>
      </c>
    </row>
    <row r="168" spans="1:11">
      <c r="A168" t="s">
        <v>263</v>
      </c>
      <c r="B168" t="s">
        <v>326</v>
      </c>
      <c r="C168">
        <v>1</v>
      </c>
      <c r="D168">
        <v>0</v>
      </c>
      <c r="E168" t="s">
        <v>327</v>
      </c>
      <c r="F168" t="s">
        <v>328</v>
      </c>
      <c r="G168" t="s">
        <v>611</v>
      </c>
      <c r="H168">
        <v>1</v>
      </c>
      <c r="I168">
        <v>0</v>
      </c>
      <c r="J168" t="s">
        <v>612</v>
      </c>
      <c r="K168" t="s">
        <v>613</v>
      </c>
    </row>
    <row r="169" spans="1:11">
      <c r="A169" t="s">
        <v>263</v>
      </c>
      <c r="B169" t="s">
        <v>326</v>
      </c>
      <c r="C169">
        <v>1</v>
      </c>
      <c r="D169">
        <v>0</v>
      </c>
      <c r="E169" t="s">
        <v>327</v>
      </c>
      <c r="F169" t="s">
        <v>328</v>
      </c>
      <c r="G169" t="s">
        <v>614</v>
      </c>
      <c r="H169">
        <v>1</v>
      </c>
      <c r="I169">
        <v>0</v>
      </c>
      <c r="J169" t="s">
        <v>615</v>
      </c>
      <c r="K169" t="s">
        <v>616</v>
      </c>
    </row>
    <row r="170" spans="1:11">
      <c r="A170" t="s">
        <v>263</v>
      </c>
      <c r="B170" t="s">
        <v>326</v>
      </c>
      <c r="C170">
        <v>1</v>
      </c>
      <c r="D170">
        <v>0</v>
      </c>
      <c r="E170" t="s">
        <v>327</v>
      </c>
      <c r="F170" t="s">
        <v>328</v>
      </c>
      <c r="G170" t="s">
        <v>617</v>
      </c>
      <c r="H170">
        <v>1</v>
      </c>
      <c r="I170">
        <v>0</v>
      </c>
      <c r="J170" t="s">
        <v>618</v>
      </c>
      <c r="K170" t="s">
        <v>619</v>
      </c>
    </row>
    <row r="171" spans="1:11">
      <c r="A171" t="s">
        <v>263</v>
      </c>
      <c r="B171" t="s">
        <v>326</v>
      </c>
      <c r="C171">
        <v>1</v>
      </c>
      <c r="D171">
        <v>0</v>
      </c>
      <c r="E171" t="s">
        <v>327</v>
      </c>
      <c r="F171" t="s">
        <v>328</v>
      </c>
      <c r="G171" t="s">
        <v>620</v>
      </c>
      <c r="H171">
        <v>1</v>
      </c>
      <c r="I171">
        <v>0</v>
      </c>
      <c r="J171" t="s">
        <v>621</v>
      </c>
      <c r="K171" t="s">
        <v>622</v>
      </c>
    </row>
    <row r="172" spans="1:11">
      <c r="A172" t="s">
        <v>263</v>
      </c>
      <c r="B172" t="s">
        <v>326</v>
      </c>
      <c r="C172">
        <v>1</v>
      </c>
      <c r="D172">
        <v>0</v>
      </c>
      <c r="E172" t="s">
        <v>327</v>
      </c>
      <c r="F172" t="s">
        <v>328</v>
      </c>
      <c r="G172" t="s">
        <v>623</v>
      </c>
      <c r="H172">
        <v>1</v>
      </c>
      <c r="I172">
        <v>0</v>
      </c>
      <c r="J172" t="s">
        <v>624</v>
      </c>
      <c r="K172" t="s">
        <v>625</v>
      </c>
    </row>
    <row r="173" spans="1:11">
      <c r="A173" t="s">
        <v>263</v>
      </c>
      <c r="B173" t="s">
        <v>326</v>
      </c>
      <c r="C173">
        <v>1</v>
      </c>
      <c r="D173">
        <v>0</v>
      </c>
      <c r="E173" t="s">
        <v>327</v>
      </c>
      <c r="F173" t="s">
        <v>328</v>
      </c>
      <c r="G173" t="s">
        <v>626</v>
      </c>
      <c r="H173">
        <v>1</v>
      </c>
      <c r="I173">
        <v>0</v>
      </c>
      <c r="J173" t="s">
        <v>627</v>
      </c>
      <c r="K173" t="s">
        <v>628</v>
      </c>
    </row>
    <row r="174" spans="1:11">
      <c r="A174" t="s">
        <v>263</v>
      </c>
      <c r="B174" t="s">
        <v>326</v>
      </c>
      <c r="C174">
        <v>1</v>
      </c>
      <c r="D174">
        <v>0</v>
      </c>
      <c r="E174" t="s">
        <v>327</v>
      </c>
      <c r="F174" t="s">
        <v>328</v>
      </c>
      <c r="G174" t="s">
        <v>629</v>
      </c>
      <c r="H174">
        <v>1</v>
      </c>
      <c r="I174">
        <v>0</v>
      </c>
      <c r="J174" t="s">
        <v>630</v>
      </c>
      <c r="K174" t="s">
        <v>631</v>
      </c>
    </row>
    <row r="175" spans="1:11">
      <c r="A175" t="s">
        <v>263</v>
      </c>
      <c r="B175" t="s">
        <v>326</v>
      </c>
      <c r="C175">
        <v>1</v>
      </c>
      <c r="D175">
        <v>0</v>
      </c>
      <c r="E175" t="s">
        <v>327</v>
      </c>
      <c r="F175" t="s">
        <v>328</v>
      </c>
      <c r="G175" t="s">
        <v>632</v>
      </c>
      <c r="H175">
        <v>1</v>
      </c>
      <c r="I175">
        <v>0</v>
      </c>
      <c r="J175" t="s">
        <v>633</v>
      </c>
      <c r="K175" t="s">
        <v>634</v>
      </c>
    </row>
    <row r="176" spans="1:11">
      <c r="A176" t="s">
        <v>263</v>
      </c>
      <c r="B176" t="s">
        <v>326</v>
      </c>
      <c r="C176">
        <v>1</v>
      </c>
      <c r="D176">
        <v>0</v>
      </c>
      <c r="E176" t="s">
        <v>327</v>
      </c>
      <c r="F176" t="s">
        <v>328</v>
      </c>
      <c r="G176" t="s">
        <v>635</v>
      </c>
      <c r="H176">
        <v>1</v>
      </c>
      <c r="I176">
        <v>0</v>
      </c>
      <c r="J176" t="s">
        <v>636</v>
      </c>
      <c r="K176" t="s">
        <v>637</v>
      </c>
    </row>
    <row r="177" spans="1:11">
      <c r="A177" t="s">
        <v>263</v>
      </c>
      <c r="B177" t="s">
        <v>326</v>
      </c>
      <c r="C177">
        <v>1</v>
      </c>
      <c r="D177">
        <v>0</v>
      </c>
      <c r="E177" t="s">
        <v>327</v>
      </c>
      <c r="F177" t="s">
        <v>328</v>
      </c>
      <c r="G177" t="s">
        <v>638</v>
      </c>
      <c r="H177">
        <v>1</v>
      </c>
      <c r="I177">
        <v>0</v>
      </c>
      <c r="J177" t="s">
        <v>639</v>
      </c>
      <c r="K177" t="s">
        <v>640</v>
      </c>
    </row>
    <row r="178" spans="1:11">
      <c r="A178" t="s">
        <v>263</v>
      </c>
      <c r="B178" t="s">
        <v>326</v>
      </c>
      <c r="C178">
        <v>1</v>
      </c>
      <c r="D178">
        <v>0</v>
      </c>
      <c r="E178" t="s">
        <v>327</v>
      </c>
      <c r="F178" t="s">
        <v>328</v>
      </c>
      <c r="G178" t="s">
        <v>641</v>
      </c>
      <c r="H178">
        <v>1</v>
      </c>
      <c r="I178">
        <v>0</v>
      </c>
      <c r="J178" t="s">
        <v>642</v>
      </c>
      <c r="K178" t="s">
        <v>643</v>
      </c>
    </row>
    <row r="179" spans="1:11">
      <c r="A179" t="s">
        <v>263</v>
      </c>
      <c r="B179" t="s">
        <v>326</v>
      </c>
      <c r="C179">
        <v>1</v>
      </c>
      <c r="D179">
        <v>0</v>
      </c>
      <c r="E179" t="s">
        <v>327</v>
      </c>
      <c r="F179" t="s">
        <v>328</v>
      </c>
      <c r="G179" t="s">
        <v>644</v>
      </c>
      <c r="H179">
        <v>1</v>
      </c>
      <c r="I179">
        <v>0</v>
      </c>
      <c r="J179" t="s">
        <v>645</v>
      </c>
      <c r="K179" t="s">
        <v>646</v>
      </c>
    </row>
    <row r="180" spans="1:11">
      <c r="A180" t="s">
        <v>263</v>
      </c>
      <c r="B180" t="s">
        <v>326</v>
      </c>
      <c r="C180">
        <v>1</v>
      </c>
      <c r="D180">
        <v>0</v>
      </c>
      <c r="E180" t="s">
        <v>327</v>
      </c>
      <c r="F180" t="s">
        <v>328</v>
      </c>
      <c r="G180" t="s">
        <v>647</v>
      </c>
      <c r="H180">
        <v>1</v>
      </c>
      <c r="I180">
        <v>0</v>
      </c>
      <c r="J180" t="s">
        <v>648</v>
      </c>
      <c r="K180" t="s">
        <v>649</v>
      </c>
    </row>
    <row r="181" spans="1:11">
      <c r="A181" t="s">
        <v>263</v>
      </c>
      <c r="B181" t="s">
        <v>326</v>
      </c>
      <c r="C181">
        <v>1</v>
      </c>
      <c r="D181">
        <v>0</v>
      </c>
      <c r="E181" t="s">
        <v>327</v>
      </c>
      <c r="F181" t="s">
        <v>328</v>
      </c>
      <c r="G181" t="s">
        <v>650</v>
      </c>
      <c r="H181">
        <v>1</v>
      </c>
      <c r="I181">
        <v>0</v>
      </c>
      <c r="J181" t="s">
        <v>651</v>
      </c>
      <c r="K181" t="s">
        <v>652</v>
      </c>
    </row>
    <row r="182" spans="1:11">
      <c r="A182" t="s">
        <v>263</v>
      </c>
      <c r="B182" t="s">
        <v>326</v>
      </c>
      <c r="C182">
        <v>1</v>
      </c>
      <c r="D182">
        <v>0</v>
      </c>
      <c r="E182" t="s">
        <v>327</v>
      </c>
      <c r="F182" t="s">
        <v>328</v>
      </c>
      <c r="G182" t="s">
        <v>653</v>
      </c>
      <c r="H182">
        <v>1</v>
      </c>
      <c r="I182">
        <v>0</v>
      </c>
      <c r="J182" t="s">
        <v>654</v>
      </c>
      <c r="K182" t="s">
        <v>655</v>
      </c>
    </row>
    <row r="183" spans="1:11">
      <c r="A183" t="s">
        <v>263</v>
      </c>
      <c r="B183" t="s">
        <v>326</v>
      </c>
      <c r="C183">
        <v>1</v>
      </c>
      <c r="D183">
        <v>0</v>
      </c>
      <c r="E183" t="s">
        <v>327</v>
      </c>
      <c r="F183" t="s">
        <v>328</v>
      </c>
      <c r="G183" t="s">
        <v>656</v>
      </c>
      <c r="H183">
        <v>1</v>
      </c>
      <c r="I183">
        <v>0</v>
      </c>
      <c r="J183" t="s">
        <v>657</v>
      </c>
      <c r="K183" t="s">
        <v>658</v>
      </c>
    </row>
    <row r="184" spans="1:11">
      <c r="A184" t="s">
        <v>263</v>
      </c>
      <c r="B184" t="s">
        <v>326</v>
      </c>
      <c r="C184">
        <v>1</v>
      </c>
      <c r="D184">
        <v>0</v>
      </c>
      <c r="E184" t="s">
        <v>327</v>
      </c>
      <c r="F184" t="s">
        <v>328</v>
      </c>
      <c r="G184" t="s">
        <v>659</v>
      </c>
      <c r="H184">
        <v>1</v>
      </c>
      <c r="I184">
        <v>0</v>
      </c>
      <c r="J184" t="s">
        <v>660</v>
      </c>
      <c r="K184" t="s">
        <v>661</v>
      </c>
    </row>
    <row r="185" spans="1:11">
      <c r="A185" t="s">
        <v>263</v>
      </c>
      <c r="B185" t="s">
        <v>326</v>
      </c>
      <c r="C185">
        <v>1</v>
      </c>
      <c r="D185">
        <v>0</v>
      </c>
      <c r="E185" t="s">
        <v>327</v>
      </c>
      <c r="F185" t="s">
        <v>328</v>
      </c>
      <c r="G185" t="s">
        <v>662</v>
      </c>
      <c r="H185">
        <v>1</v>
      </c>
      <c r="I185">
        <v>0</v>
      </c>
      <c r="J185" t="s">
        <v>663</v>
      </c>
      <c r="K185" t="s">
        <v>664</v>
      </c>
    </row>
    <row r="186" spans="1:11">
      <c r="A186" t="s">
        <v>263</v>
      </c>
      <c r="B186" t="s">
        <v>326</v>
      </c>
      <c r="C186">
        <v>1</v>
      </c>
      <c r="D186">
        <v>0</v>
      </c>
      <c r="E186" t="s">
        <v>327</v>
      </c>
      <c r="F186" t="s">
        <v>328</v>
      </c>
      <c r="G186" t="s">
        <v>665</v>
      </c>
      <c r="H186">
        <v>1</v>
      </c>
      <c r="I186">
        <v>0</v>
      </c>
      <c r="J186" t="s">
        <v>666</v>
      </c>
      <c r="K186" t="s">
        <v>667</v>
      </c>
    </row>
    <row r="187" spans="1:11">
      <c r="A187" t="s">
        <v>263</v>
      </c>
      <c r="B187" t="s">
        <v>326</v>
      </c>
      <c r="C187">
        <v>1</v>
      </c>
      <c r="D187">
        <v>0</v>
      </c>
      <c r="E187" t="s">
        <v>327</v>
      </c>
      <c r="F187" t="s">
        <v>328</v>
      </c>
      <c r="G187" t="s">
        <v>668</v>
      </c>
      <c r="H187">
        <v>1</v>
      </c>
      <c r="I187">
        <v>0</v>
      </c>
      <c r="J187" t="s">
        <v>669</v>
      </c>
      <c r="K187" t="s">
        <v>670</v>
      </c>
    </row>
    <row r="188" spans="1:11">
      <c r="A188" t="s">
        <v>263</v>
      </c>
      <c r="B188" t="s">
        <v>326</v>
      </c>
      <c r="C188">
        <v>1</v>
      </c>
      <c r="D188">
        <v>0</v>
      </c>
      <c r="E188" t="s">
        <v>327</v>
      </c>
      <c r="F188" t="s">
        <v>328</v>
      </c>
      <c r="G188" t="s">
        <v>671</v>
      </c>
      <c r="H188">
        <v>1</v>
      </c>
      <c r="I188">
        <v>0</v>
      </c>
      <c r="J188" t="s">
        <v>672</v>
      </c>
      <c r="K188" t="s">
        <v>673</v>
      </c>
    </row>
    <row r="189" spans="1:11">
      <c r="A189" t="s">
        <v>263</v>
      </c>
      <c r="B189" t="s">
        <v>326</v>
      </c>
      <c r="C189">
        <v>1</v>
      </c>
      <c r="D189">
        <v>0</v>
      </c>
      <c r="E189" t="s">
        <v>327</v>
      </c>
      <c r="F189" t="s">
        <v>328</v>
      </c>
      <c r="G189" t="s">
        <v>674</v>
      </c>
      <c r="H189">
        <v>1</v>
      </c>
      <c r="I189">
        <v>0</v>
      </c>
      <c r="J189" t="s">
        <v>675</v>
      </c>
      <c r="K189" t="s">
        <v>676</v>
      </c>
    </row>
    <row r="190" spans="1:11">
      <c r="A190" t="s">
        <v>263</v>
      </c>
      <c r="B190" t="s">
        <v>326</v>
      </c>
      <c r="C190">
        <v>1</v>
      </c>
      <c r="D190">
        <v>0</v>
      </c>
      <c r="E190" t="s">
        <v>327</v>
      </c>
      <c r="F190" t="s">
        <v>328</v>
      </c>
      <c r="G190" t="s">
        <v>677</v>
      </c>
      <c r="H190">
        <v>1</v>
      </c>
      <c r="I190">
        <v>0</v>
      </c>
      <c r="J190" t="s">
        <v>678</v>
      </c>
      <c r="K190" t="s">
        <v>679</v>
      </c>
    </row>
    <row r="191" spans="1:11">
      <c r="A191" t="s">
        <v>263</v>
      </c>
      <c r="B191" t="s">
        <v>326</v>
      </c>
      <c r="C191">
        <v>1</v>
      </c>
      <c r="D191">
        <v>0</v>
      </c>
      <c r="E191" t="s">
        <v>327</v>
      </c>
      <c r="F191" t="s">
        <v>328</v>
      </c>
      <c r="G191" t="s">
        <v>680</v>
      </c>
      <c r="H191">
        <v>1</v>
      </c>
      <c r="I191">
        <v>0</v>
      </c>
      <c r="J191" t="s">
        <v>681</v>
      </c>
      <c r="K191" t="s">
        <v>682</v>
      </c>
    </row>
    <row r="192" spans="1:11">
      <c r="A192" t="s">
        <v>263</v>
      </c>
      <c r="B192" t="s">
        <v>326</v>
      </c>
      <c r="C192">
        <v>1</v>
      </c>
      <c r="D192">
        <v>0</v>
      </c>
      <c r="E192" t="s">
        <v>327</v>
      </c>
      <c r="F192" t="s">
        <v>328</v>
      </c>
      <c r="G192" t="s">
        <v>683</v>
      </c>
      <c r="H192">
        <v>1</v>
      </c>
      <c r="I192">
        <v>0</v>
      </c>
      <c r="J192" t="s">
        <v>684</v>
      </c>
      <c r="K192" t="s">
        <v>685</v>
      </c>
    </row>
    <row r="193" spans="1:11">
      <c r="A193" t="s">
        <v>263</v>
      </c>
      <c r="B193" t="s">
        <v>326</v>
      </c>
      <c r="C193">
        <v>1</v>
      </c>
      <c r="D193">
        <v>0</v>
      </c>
      <c r="E193" t="s">
        <v>327</v>
      </c>
      <c r="F193" t="s">
        <v>328</v>
      </c>
      <c r="G193" t="s">
        <v>686</v>
      </c>
      <c r="H193">
        <v>1</v>
      </c>
      <c r="I193">
        <v>0</v>
      </c>
      <c r="J193" t="s">
        <v>687</v>
      </c>
      <c r="K193" t="s">
        <v>688</v>
      </c>
    </row>
    <row r="194" spans="1:11">
      <c r="A194" t="s">
        <v>263</v>
      </c>
      <c r="B194" t="s">
        <v>326</v>
      </c>
      <c r="C194">
        <v>1</v>
      </c>
      <c r="D194">
        <v>0</v>
      </c>
      <c r="E194" t="s">
        <v>327</v>
      </c>
      <c r="F194" t="s">
        <v>328</v>
      </c>
      <c r="G194" t="s">
        <v>689</v>
      </c>
      <c r="H194">
        <v>1</v>
      </c>
      <c r="I194">
        <v>0</v>
      </c>
      <c r="J194" t="s">
        <v>690</v>
      </c>
      <c r="K194" t="s">
        <v>691</v>
      </c>
    </row>
    <row r="195" spans="1:11">
      <c r="A195" t="s">
        <v>263</v>
      </c>
      <c r="B195" t="s">
        <v>326</v>
      </c>
      <c r="C195">
        <v>1</v>
      </c>
      <c r="D195">
        <v>0</v>
      </c>
      <c r="E195" t="s">
        <v>327</v>
      </c>
      <c r="F195" t="s">
        <v>328</v>
      </c>
      <c r="G195" t="s">
        <v>692</v>
      </c>
      <c r="H195">
        <v>1</v>
      </c>
      <c r="I195">
        <v>0</v>
      </c>
      <c r="J195" t="s">
        <v>693</v>
      </c>
      <c r="K195" t="s">
        <v>694</v>
      </c>
    </row>
    <row r="196" spans="1:11">
      <c r="A196" t="s">
        <v>263</v>
      </c>
      <c r="B196" t="s">
        <v>326</v>
      </c>
      <c r="C196">
        <v>1</v>
      </c>
      <c r="D196">
        <v>0</v>
      </c>
      <c r="E196" t="s">
        <v>327</v>
      </c>
      <c r="F196" t="s">
        <v>328</v>
      </c>
      <c r="G196" t="s">
        <v>695</v>
      </c>
      <c r="H196">
        <v>1</v>
      </c>
      <c r="I196">
        <v>0</v>
      </c>
      <c r="J196" t="s">
        <v>696</v>
      </c>
      <c r="K196" t="s">
        <v>697</v>
      </c>
    </row>
    <row r="197" spans="1:11">
      <c r="A197" t="s">
        <v>263</v>
      </c>
      <c r="B197" t="s">
        <v>326</v>
      </c>
      <c r="C197">
        <v>1</v>
      </c>
      <c r="D197">
        <v>0</v>
      </c>
      <c r="E197" t="s">
        <v>327</v>
      </c>
      <c r="F197" t="s">
        <v>328</v>
      </c>
      <c r="G197" t="s">
        <v>698</v>
      </c>
      <c r="H197">
        <v>1</v>
      </c>
      <c r="I197">
        <v>0</v>
      </c>
      <c r="J197" t="s">
        <v>699</v>
      </c>
      <c r="K197" t="s">
        <v>700</v>
      </c>
    </row>
    <row r="198" spans="1:11">
      <c r="A198" t="s">
        <v>263</v>
      </c>
      <c r="B198" t="s">
        <v>326</v>
      </c>
      <c r="C198">
        <v>1</v>
      </c>
      <c r="D198">
        <v>0</v>
      </c>
      <c r="E198" t="s">
        <v>327</v>
      </c>
      <c r="F198" t="s">
        <v>328</v>
      </c>
      <c r="G198" t="s">
        <v>701</v>
      </c>
      <c r="H198">
        <v>1</v>
      </c>
      <c r="I198">
        <v>0</v>
      </c>
      <c r="J198" t="s">
        <v>702</v>
      </c>
      <c r="K198" t="s">
        <v>703</v>
      </c>
    </row>
    <row r="199" spans="1:11">
      <c r="A199" t="s">
        <v>263</v>
      </c>
      <c r="B199" t="s">
        <v>326</v>
      </c>
      <c r="C199">
        <v>1</v>
      </c>
      <c r="D199">
        <v>0</v>
      </c>
      <c r="E199" t="s">
        <v>327</v>
      </c>
      <c r="F199" t="s">
        <v>328</v>
      </c>
      <c r="G199" t="s">
        <v>704</v>
      </c>
      <c r="H199">
        <v>1</v>
      </c>
      <c r="I199">
        <v>0</v>
      </c>
      <c r="J199" t="s">
        <v>705</v>
      </c>
      <c r="K199" t="s">
        <v>706</v>
      </c>
    </row>
    <row r="200" spans="1:11">
      <c r="A200" t="s">
        <v>263</v>
      </c>
      <c r="B200" t="s">
        <v>326</v>
      </c>
      <c r="C200">
        <v>1</v>
      </c>
      <c r="D200">
        <v>0</v>
      </c>
      <c r="E200" t="s">
        <v>327</v>
      </c>
      <c r="F200" t="s">
        <v>328</v>
      </c>
      <c r="G200" t="s">
        <v>707</v>
      </c>
      <c r="H200">
        <v>1</v>
      </c>
      <c r="I200">
        <v>0</v>
      </c>
      <c r="J200" t="s">
        <v>708</v>
      </c>
      <c r="K200" t="s">
        <v>709</v>
      </c>
    </row>
    <row r="201" spans="1:11">
      <c r="A201" t="s">
        <v>263</v>
      </c>
      <c r="B201" t="s">
        <v>122</v>
      </c>
      <c r="C201">
        <v>1</v>
      </c>
      <c r="D201">
        <v>1</v>
      </c>
      <c r="E201" t="s">
        <v>23</v>
      </c>
      <c r="F201" t="s">
        <v>123</v>
      </c>
    </row>
    <row r="202" spans="1:11">
      <c r="A202" t="s">
        <v>263</v>
      </c>
      <c r="B202" t="s">
        <v>108</v>
      </c>
      <c r="C202">
        <v>1</v>
      </c>
      <c r="D202">
        <v>0</v>
      </c>
      <c r="E202" t="s">
        <v>19</v>
      </c>
      <c r="F202" t="s">
        <v>115</v>
      </c>
    </row>
    <row r="203" spans="1:11">
      <c r="A203" t="s">
        <v>263</v>
      </c>
      <c r="B203" t="s">
        <v>109</v>
      </c>
      <c r="C203">
        <v>1</v>
      </c>
      <c r="D203">
        <v>0</v>
      </c>
      <c r="E203" t="s">
        <v>20</v>
      </c>
      <c r="F203" t="s">
        <v>116</v>
      </c>
    </row>
    <row r="204" spans="1:11">
      <c r="A204" t="s">
        <v>263</v>
      </c>
      <c r="B204" t="s">
        <v>110</v>
      </c>
      <c r="C204">
        <v>1</v>
      </c>
      <c r="D204">
        <v>0</v>
      </c>
      <c r="E204" t="s">
        <v>21</v>
      </c>
      <c r="F204" t="s">
        <v>117</v>
      </c>
    </row>
    <row r="205" spans="1:11">
      <c r="A205" t="s">
        <v>263</v>
      </c>
      <c r="B205" t="s">
        <v>710</v>
      </c>
      <c r="C205">
        <v>1</v>
      </c>
      <c r="D205">
        <v>0</v>
      </c>
      <c r="E205" t="s">
        <v>711</v>
      </c>
      <c r="F205" t="s">
        <v>712</v>
      </c>
    </row>
    <row r="206" spans="1:11">
      <c r="A206" t="s">
        <v>263</v>
      </c>
      <c r="B206" t="s">
        <v>111</v>
      </c>
      <c r="C206">
        <v>1</v>
      </c>
      <c r="D206">
        <v>0</v>
      </c>
      <c r="E206" t="s">
        <v>22</v>
      </c>
      <c r="F206" t="s">
        <v>118</v>
      </c>
    </row>
    <row r="207" spans="1:11">
      <c r="A207" t="s">
        <v>263</v>
      </c>
      <c r="B207" t="s">
        <v>713</v>
      </c>
      <c r="C207">
        <v>1</v>
      </c>
      <c r="D207">
        <v>0</v>
      </c>
      <c r="E207" t="s">
        <v>714</v>
      </c>
      <c r="F207" t="s">
        <v>715</v>
      </c>
    </row>
    <row r="208" spans="1:11">
      <c r="A208" t="s">
        <v>263</v>
      </c>
      <c r="B208" t="s">
        <v>124</v>
      </c>
      <c r="C208">
        <v>1</v>
      </c>
      <c r="D208">
        <v>0</v>
      </c>
      <c r="E208" t="s">
        <v>26</v>
      </c>
      <c r="F208" t="s">
        <v>125</v>
      </c>
    </row>
    <row r="209" spans="1:11">
      <c r="A209" t="s">
        <v>263</v>
      </c>
      <c r="B209" t="s">
        <v>126</v>
      </c>
      <c r="C209">
        <v>1</v>
      </c>
      <c r="D209">
        <v>0</v>
      </c>
      <c r="E209" t="s">
        <v>94</v>
      </c>
      <c r="F209" t="s">
        <v>127</v>
      </c>
    </row>
    <row r="210" spans="1:11">
      <c r="A210" t="s">
        <v>263</v>
      </c>
      <c r="B210" t="s">
        <v>128</v>
      </c>
      <c r="C210">
        <v>1</v>
      </c>
      <c r="D210">
        <v>0</v>
      </c>
      <c r="E210" t="s">
        <v>27</v>
      </c>
      <c r="F210" t="s">
        <v>129</v>
      </c>
    </row>
    <row r="211" spans="1:11">
      <c r="A211" t="s">
        <v>263</v>
      </c>
      <c r="B211" t="s">
        <v>130</v>
      </c>
      <c r="C211">
        <v>1</v>
      </c>
      <c r="D211">
        <v>1</v>
      </c>
      <c r="E211" t="s">
        <v>95</v>
      </c>
      <c r="F211" t="s">
        <v>131</v>
      </c>
    </row>
    <row r="212" spans="1:11">
      <c r="A212" t="s">
        <v>263</v>
      </c>
      <c r="B212" t="s">
        <v>133</v>
      </c>
      <c r="C212">
        <v>1</v>
      </c>
      <c r="D212">
        <v>0</v>
      </c>
      <c r="E212" t="s">
        <v>28</v>
      </c>
      <c r="F212" t="s">
        <v>132</v>
      </c>
    </row>
    <row r="213" spans="1:11">
      <c r="A213" t="s">
        <v>263</v>
      </c>
      <c r="B213" t="s">
        <v>716</v>
      </c>
      <c r="C213">
        <v>1</v>
      </c>
      <c r="D213">
        <v>0</v>
      </c>
      <c r="E213" t="s">
        <v>717</v>
      </c>
      <c r="F213" t="s">
        <v>718</v>
      </c>
    </row>
    <row r="214" spans="1:11">
      <c r="A214" t="s">
        <v>263</v>
      </c>
      <c r="B214" t="s">
        <v>719</v>
      </c>
      <c r="C214">
        <v>1</v>
      </c>
      <c r="D214">
        <v>0</v>
      </c>
      <c r="E214" t="s">
        <v>720</v>
      </c>
      <c r="F214" t="s">
        <v>721</v>
      </c>
    </row>
    <row r="215" spans="1:11">
      <c r="A215" t="s">
        <v>263</v>
      </c>
      <c r="B215" t="s">
        <v>722</v>
      </c>
      <c r="C215">
        <v>1</v>
      </c>
      <c r="D215">
        <v>0</v>
      </c>
      <c r="E215" t="s">
        <v>723</v>
      </c>
      <c r="F215" t="s">
        <v>724</v>
      </c>
    </row>
    <row r="216" spans="1:11">
      <c r="A216" t="s">
        <v>263</v>
      </c>
      <c r="B216" t="s">
        <v>725</v>
      </c>
      <c r="C216">
        <v>1</v>
      </c>
      <c r="D216">
        <v>0</v>
      </c>
      <c r="E216" t="s">
        <v>726</v>
      </c>
      <c r="F216" t="s">
        <v>727</v>
      </c>
    </row>
    <row r="217" spans="1:11">
      <c r="A217" t="s">
        <v>263</v>
      </c>
      <c r="B217" t="s">
        <v>728</v>
      </c>
      <c r="C217">
        <v>1</v>
      </c>
      <c r="D217">
        <v>0</v>
      </c>
      <c r="E217" t="s">
        <v>729</v>
      </c>
      <c r="F217" t="s">
        <v>730</v>
      </c>
    </row>
    <row r="218" spans="1:11">
      <c r="A218" t="s">
        <v>263</v>
      </c>
      <c r="B218" t="s">
        <v>731</v>
      </c>
      <c r="C218">
        <v>1</v>
      </c>
      <c r="D218">
        <v>0</v>
      </c>
      <c r="E218" t="s">
        <v>732</v>
      </c>
      <c r="F218" t="s">
        <v>733</v>
      </c>
    </row>
    <row r="219" spans="1:11">
      <c r="A219" t="s">
        <v>263</v>
      </c>
      <c r="B219" t="s">
        <v>734</v>
      </c>
      <c r="C219">
        <v>1</v>
      </c>
      <c r="D219">
        <v>0</v>
      </c>
      <c r="E219" t="s">
        <v>735</v>
      </c>
      <c r="F219" t="s">
        <v>730</v>
      </c>
    </row>
    <row r="220" spans="1:11">
      <c r="A220" t="s">
        <v>263</v>
      </c>
      <c r="B220" t="s">
        <v>736</v>
      </c>
      <c r="C220">
        <v>1</v>
      </c>
      <c r="D220">
        <v>0</v>
      </c>
      <c r="E220" t="s">
        <v>737</v>
      </c>
      <c r="F220" t="s">
        <v>738</v>
      </c>
    </row>
    <row r="221" spans="1:11">
      <c r="A221" t="s">
        <v>739</v>
      </c>
      <c r="B221" t="s">
        <v>937</v>
      </c>
      <c r="C221">
        <v>1</v>
      </c>
      <c r="D221">
        <v>0</v>
      </c>
      <c r="E221" t="s">
        <v>938</v>
      </c>
      <c r="F221" t="s">
        <v>939</v>
      </c>
    </row>
    <row r="222" spans="1:11">
      <c r="A222" t="s">
        <v>739</v>
      </c>
      <c r="B222" t="s">
        <v>253</v>
      </c>
      <c r="C222">
        <v>1</v>
      </c>
      <c r="D222">
        <v>0</v>
      </c>
      <c r="E222" t="s">
        <v>29</v>
      </c>
      <c r="F222" t="s">
        <v>254</v>
      </c>
      <c r="G222" t="s">
        <v>907</v>
      </c>
      <c r="H222">
        <v>1</v>
      </c>
      <c r="I222">
        <v>0</v>
      </c>
      <c r="J222" t="s">
        <v>32</v>
      </c>
      <c r="K222" t="s">
        <v>36</v>
      </c>
    </row>
    <row r="223" spans="1:11">
      <c r="A223" t="s">
        <v>739</v>
      </c>
      <c r="B223" t="s">
        <v>253</v>
      </c>
      <c r="C223">
        <v>1</v>
      </c>
      <c r="D223">
        <v>0</v>
      </c>
      <c r="E223" t="s">
        <v>29</v>
      </c>
      <c r="F223" t="s">
        <v>254</v>
      </c>
      <c r="G223" t="s">
        <v>908</v>
      </c>
      <c r="H223">
        <v>1</v>
      </c>
      <c r="I223">
        <v>0</v>
      </c>
      <c r="J223" t="s">
        <v>34</v>
      </c>
      <c r="K223" t="s">
        <v>39</v>
      </c>
    </row>
    <row r="224" spans="1:11">
      <c r="A224" t="s">
        <v>739</v>
      </c>
      <c r="B224" t="s">
        <v>253</v>
      </c>
      <c r="C224">
        <v>1</v>
      </c>
      <c r="D224">
        <v>0</v>
      </c>
      <c r="E224" t="s">
        <v>29</v>
      </c>
      <c r="F224" t="s">
        <v>254</v>
      </c>
      <c r="G224" t="s">
        <v>909</v>
      </c>
      <c r="H224">
        <v>1</v>
      </c>
      <c r="I224">
        <v>0</v>
      </c>
      <c r="J224" t="s">
        <v>964</v>
      </c>
      <c r="K224" t="s">
        <v>37</v>
      </c>
    </row>
    <row r="225" spans="1:11">
      <c r="A225" t="s">
        <v>739</v>
      </c>
      <c r="B225" t="s">
        <v>253</v>
      </c>
      <c r="C225">
        <v>1</v>
      </c>
      <c r="D225">
        <v>0</v>
      </c>
      <c r="E225" t="s">
        <v>29</v>
      </c>
      <c r="F225" t="s">
        <v>254</v>
      </c>
      <c r="G225" t="s">
        <v>910</v>
      </c>
      <c r="H225">
        <v>1</v>
      </c>
      <c r="I225">
        <v>0</v>
      </c>
      <c r="J225" t="s">
        <v>35</v>
      </c>
      <c r="K225" t="s">
        <v>40</v>
      </c>
    </row>
    <row r="226" spans="1:11">
      <c r="A226" t="s">
        <v>739</v>
      </c>
      <c r="B226" t="s">
        <v>253</v>
      </c>
      <c r="C226">
        <v>1</v>
      </c>
      <c r="D226">
        <v>0</v>
      </c>
      <c r="E226" t="s">
        <v>29</v>
      </c>
      <c r="F226" t="s">
        <v>254</v>
      </c>
      <c r="G226" t="s">
        <v>911</v>
      </c>
      <c r="H226">
        <v>1</v>
      </c>
      <c r="I226">
        <v>0</v>
      </c>
      <c r="J226" t="s">
        <v>33</v>
      </c>
      <c r="K226" t="s">
        <v>38</v>
      </c>
    </row>
    <row r="227" spans="1:11">
      <c r="A227" t="s">
        <v>739</v>
      </c>
      <c r="B227" t="s">
        <v>741</v>
      </c>
      <c r="C227">
        <v>2</v>
      </c>
      <c r="D227">
        <v>0</v>
      </c>
      <c r="E227" t="s">
        <v>742</v>
      </c>
      <c r="F227" t="s">
        <v>743</v>
      </c>
      <c r="G227" t="s">
        <v>744</v>
      </c>
      <c r="H227">
        <v>1</v>
      </c>
      <c r="I227">
        <v>1</v>
      </c>
      <c r="J227" t="s">
        <v>745</v>
      </c>
      <c r="K227" t="s">
        <v>746</v>
      </c>
    </row>
    <row r="228" spans="1:11">
      <c r="A228" t="s">
        <v>739</v>
      </c>
      <c r="B228" t="s">
        <v>741</v>
      </c>
      <c r="C228">
        <v>2</v>
      </c>
      <c r="D228">
        <v>0</v>
      </c>
      <c r="E228" t="s">
        <v>742</v>
      </c>
      <c r="F228" t="s">
        <v>743</v>
      </c>
      <c r="G228" t="s">
        <v>747</v>
      </c>
      <c r="H228">
        <v>1</v>
      </c>
      <c r="I228">
        <v>0</v>
      </c>
      <c r="J228" t="s">
        <v>45</v>
      </c>
      <c r="K228" t="s">
        <v>748</v>
      </c>
    </row>
    <row r="229" spans="1:11">
      <c r="A229" t="s">
        <v>739</v>
      </c>
      <c r="B229" t="s">
        <v>741</v>
      </c>
      <c r="C229">
        <v>2</v>
      </c>
      <c r="D229">
        <v>0</v>
      </c>
      <c r="E229" t="s">
        <v>742</v>
      </c>
      <c r="F229" t="s">
        <v>743</v>
      </c>
      <c r="G229" t="s">
        <v>749</v>
      </c>
      <c r="H229">
        <v>1</v>
      </c>
      <c r="I229">
        <v>1</v>
      </c>
      <c r="J229" t="s">
        <v>750</v>
      </c>
      <c r="K229" t="s">
        <v>751</v>
      </c>
    </row>
    <row r="230" spans="1:11">
      <c r="A230" t="s">
        <v>739</v>
      </c>
      <c r="B230" t="s">
        <v>741</v>
      </c>
      <c r="C230">
        <v>2</v>
      </c>
      <c r="D230">
        <v>0</v>
      </c>
      <c r="E230" t="s">
        <v>742</v>
      </c>
      <c r="F230" t="s">
        <v>743</v>
      </c>
      <c r="G230" t="s">
        <v>752</v>
      </c>
      <c r="H230">
        <v>1</v>
      </c>
      <c r="I230">
        <v>0</v>
      </c>
      <c r="J230" t="s">
        <v>46</v>
      </c>
      <c r="K230" t="s">
        <v>753</v>
      </c>
    </row>
    <row r="231" spans="1:11">
      <c r="A231" t="s">
        <v>739</v>
      </c>
      <c r="B231" t="s">
        <v>741</v>
      </c>
      <c r="C231">
        <v>2</v>
      </c>
      <c r="D231">
        <v>0</v>
      </c>
      <c r="E231" t="s">
        <v>742</v>
      </c>
      <c r="F231" t="s">
        <v>743</v>
      </c>
      <c r="G231" t="s">
        <v>754</v>
      </c>
      <c r="H231">
        <v>1</v>
      </c>
      <c r="I231">
        <v>0</v>
      </c>
      <c r="J231" t="s">
        <v>47</v>
      </c>
      <c r="K231" t="s">
        <v>755</v>
      </c>
    </row>
    <row r="232" spans="1:11">
      <c r="A232" t="s">
        <v>739</v>
      </c>
      <c r="B232" t="s">
        <v>741</v>
      </c>
      <c r="C232">
        <v>2</v>
      </c>
      <c r="D232">
        <v>0</v>
      </c>
      <c r="E232" t="s">
        <v>742</v>
      </c>
      <c r="F232" t="s">
        <v>743</v>
      </c>
      <c r="G232" t="s">
        <v>756</v>
      </c>
      <c r="H232">
        <v>1</v>
      </c>
      <c r="I232">
        <v>0</v>
      </c>
      <c r="J232" t="s">
        <v>42</v>
      </c>
      <c r="K232" t="s">
        <v>757</v>
      </c>
    </row>
    <row r="233" spans="1:11">
      <c r="A233" t="s">
        <v>739</v>
      </c>
      <c r="B233" t="s">
        <v>741</v>
      </c>
      <c r="C233">
        <v>2</v>
      </c>
      <c r="D233">
        <v>0</v>
      </c>
      <c r="E233" t="s">
        <v>742</v>
      </c>
      <c r="F233" t="s">
        <v>743</v>
      </c>
      <c r="G233" t="s">
        <v>758</v>
      </c>
      <c r="H233">
        <v>1</v>
      </c>
      <c r="I233">
        <v>0</v>
      </c>
      <c r="J233" t="s">
        <v>48</v>
      </c>
      <c r="K233" t="s">
        <v>759</v>
      </c>
    </row>
    <row r="234" spans="1:11">
      <c r="A234" t="s">
        <v>739</v>
      </c>
      <c r="B234" t="s">
        <v>741</v>
      </c>
      <c r="C234">
        <v>2</v>
      </c>
      <c r="D234">
        <v>0</v>
      </c>
      <c r="E234" t="s">
        <v>742</v>
      </c>
      <c r="F234" t="s">
        <v>743</v>
      </c>
      <c r="G234" t="s">
        <v>760</v>
      </c>
      <c r="H234">
        <v>1</v>
      </c>
      <c r="I234">
        <v>0</v>
      </c>
      <c r="J234" t="s">
        <v>49</v>
      </c>
      <c r="K234" t="s">
        <v>761</v>
      </c>
    </row>
    <row r="235" spans="1:11">
      <c r="A235" t="s">
        <v>739</v>
      </c>
      <c r="B235" t="s">
        <v>741</v>
      </c>
      <c r="C235">
        <v>2</v>
      </c>
      <c r="D235">
        <v>0</v>
      </c>
      <c r="E235" t="s">
        <v>742</v>
      </c>
      <c r="F235" t="s">
        <v>743</v>
      </c>
      <c r="G235" t="s">
        <v>762</v>
      </c>
      <c r="H235">
        <v>1</v>
      </c>
      <c r="I235">
        <v>0</v>
      </c>
      <c r="J235" t="s">
        <v>50</v>
      </c>
      <c r="K235" t="s">
        <v>763</v>
      </c>
    </row>
    <row r="236" spans="1:11">
      <c r="A236" t="s">
        <v>739</v>
      </c>
      <c r="B236" t="s">
        <v>741</v>
      </c>
      <c r="C236">
        <v>2</v>
      </c>
      <c r="D236">
        <v>0</v>
      </c>
      <c r="E236" t="s">
        <v>742</v>
      </c>
      <c r="F236" t="s">
        <v>743</v>
      </c>
      <c r="G236" t="s">
        <v>764</v>
      </c>
      <c r="H236">
        <v>1</v>
      </c>
      <c r="I236">
        <v>0</v>
      </c>
      <c r="J236" t="s">
        <v>51</v>
      </c>
      <c r="K236" t="s">
        <v>765</v>
      </c>
    </row>
    <row r="237" spans="1:11">
      <c r="A237" t="s">
        <v>739</v>
      </c>
      <c r="B237" t="s">
        <v>741</v>
      </c>
      <c r="C237">
        <v>2</v>
      </c>
      <c r="D237">
        <v>0</v>
      </c>
      <c r="E237" t="s">
        <v>742</v>
      </c>
      <c r="F237" t="s">
        <v>743</v>
      </c>
      <c r="G237" t="s">
        <v>766</v>
      </c>
      <c r="H237">
        <v>1</v>
      </c>
      <c r="I237">
        <v>0</v>
      </c>
      <c r="J237" t="s">
        <v>52</v>
      </c>
      <c r="K237" t="s">
        <v>767</v>
      </c>
    </row>
    <row r="238" spans="1:11">
      <c r="A238" t="s">
        <v>739</v>
      </c>
      <c r="B238" t="s">
        <v>741</v>
      </c>
      <c r="C238">
        <v>2</v>
      </c>
      <c r="D238">
        <v>0</v>
      </c>
      <c r="E238" t="s">
        <v>742</v>
      </c>
      <c r="F238" t="s">
        <v>743</v>
      </c>
      <c r="G238" t="s">
        <v>768</v>
      </c>
      <c r="H238">
        <v>1</v>
      </c>
      <c r="I238">
        <v>0</v>
      </c>
      <c r="J238" t="s">
        <v>53</v>
      </c>
      <c r="K238" t="s">
        <v>769</v>
      </c>
    </row>
    <row r="239" spans="1:11">
      <c r="A239" t="s">
        <v>739</v>
      </c>
      <c r="B239" t="s">
        <v>741</v>
      </c>
      <c r="C239">
        <v>2</v>
      </c>
      <c r="D239">
        <v>0</v>
      </c>
      <c r="E239" t="s">
        <v>742</v>
      </c>
      <c r="F239" t="s">
        <v>743</v>
      </c>
      <c r="G239" t="s">
        <v>770</v>
      </c>
      <c r="H239">
        <v>1</v>
      </c>
      <c r="I239">
        <v>0</v>
      </c>
      <c r="J239" t="s">
        <v>54</v>
      </c>
      <c r="K239" t="s">
        <v>771</v>
      </c>
    </row>
    <row r="240" spans="1:11">
      <c r="A240" t="s">
        <v>739</v>
      </c>
      <c r="B240" t="s">
        <v>741</v>
      </c>
      <c r="C240">
        <v>2</v>
      </c>
      <c r="D240">
        <v>0</v>
      </c>
      <c r="E240" t="s">
        <v>742</v>
      </c>
      <c r="F240" t="s">
        <v>743</v>
      </c>
      <c r="G240" t="s">
        <v>772</v>
      </c>
      <c r="H240">
        <v>1</v>
      </c>
      <c r="I240">
        <v>0</v>
      </c>
      <c r="J240" t="s">
        <v>55</v>
      </c>
      <c r="K240" t="s">
        <v>773</v>
      </c>
    </row>
    <row r="241" spans="1:11">
      <c r="A241" t="s">
        <v>739</v>
      </c>
      <c r="B241" t="s">
        <v>741</v>
      </c>
      <c r="C241">
        <v>2</v>
      </c>
      <c r="D241">
        <v>0</v>
      </c>
      <c r="E241" t="s">
        <v>742</v>
      </c>
      <c r="F241" t="s">
        <v>743</v>
      </c>
      <c r="G241" t="s">
        <v>774</v>
      </c>
      <c r="H241">
        <v>1</v>
      </c>
      <c r="I241">
        <v>0</v>
      </c>
      <c r="J241" t="s">
        <v>56</v>
      </c>
      <c r="K241" t="s">
        <v>775</v>
      </c>
    </row>
    <row r="242" spans="1:11">
      <c r="A242" t="s">
        <v>739</v>
      </c>
      <c r="B242" t="s">
        <v>741</v>
      </c>
      <c r="C242">
        <v>2</v>
      </c>
      <c r="D242">
        <v>0</v>
      </c>
      <c r="E242" t="s">
        <v>742</v>
      </c>
      <c r="F242" t="s">
        <v>743</v>
      </c>
      <c r="G242" t="s">
        <v>776</v>
      </c>
      <c r="H242">
        <v>1</v>
      </c>
      <c r="I242">
        <v>0</v>
      </c>
      <c r="J242" t="s">
        <v>57</v>
      </c>
      <c r="K242" t="s">
        <v>777</v>
      </c>
    </row>
    <row r="243" spans="1:11">
      <c r="A243" t="s">
        <v>739</v>
      </c>
      <c r="B243" t="s">
        <v>741</v>
      </c>
      <c r="C243">
        <v>2</v>
      </c>
      <c r="D243">
        <v>0</v>
      </c>
      <c r="E243" t="s">
        <v>742</v>
      </c>
      <c r="F243" t="s">
        <v>743</v>
      </c>
      <c r="G243" t="s">
        <v>778</v>
      </c>
      <c r="H243">
        <v>1</v>
      </c>
      <c r="I243">
        <v>0</v>
      </c>
      <c r="J243" t="s">
        <v>58</v>
      </c>
      <c r="K243" t="s">
        <v>779</v>
      </c>
    </row>
    <row r="244" spans="1:11">
      <c r="A244" t="s">
        <v>739</v>
      </c>
      <c r="B244" t="s">
        <v>741</v>
      </c>
      <c r="C244">
        <v>2</v>
      </c>
      <c r="D244">
        <v>0</v>
      </c>
      <c r="E244" t="s">
        <v>742</v>
      </c>
      <c r="F244" t="s">
        <v>743</v>
      </c>
      <c r="G244" t="s">
        <v>780</v>
      </c>
      <c r="H244">
        <v>1</v>
      </c>
      <c r="I244">
        <v>0</v>
      </c>
      <c r="J244" t="s">
        <v>59</v>
      </c>
      <c r="K244" t="s">
        <v>781</v>
      </c>
    </row>
    <row r="245" spans="1:11">
      <c r="A245" t="s">
        <v>739</v>
      </c>
      <c r="B245" t="s">
        <v>741</v>
      </c>
      <c r="C245">
        <v>2</v>
      </c>
      <c r="D245">
        <v>0</v>
      </c>
      <c r="E245" t="s">
        <v>742</v>
      </c>
      <c r="F245" t="s">
        <v>743</v>
      </c>
      <c r="G245" t="s">
        <v>782</v>
      </c>
      <c r="H245">
        <v>1</v>
      </c>
      <c r="I245">
        <v>1</v>
      </c>
      <c r="J245" t="s">
        <v>783</v>
      </c>
      <c r="K245" t="s">
        <v>784</v>
      </c>
    </row>
    <row r="246" spans="1:11">
      <c r="A246" t="s">
        <v>739</v>
      </c>
      <c r="B246" t="s">
        <v>741</v>
      </c>
      <c r="C246">
        <v>2</v>
      </c>
      <c r="D246">
        <v>0</v>
      </c>
      <c r="E246" t="s">
        <v>742</v>
      </c>
      <c r="F246" t="s">
        <v>743</v>
      </c>
      <c r="G246" t="s">
        <v>785</v>
      </c>
      <c r="H246">
        <v>1</v>
      </c>
      <c r="I246">
        <v>0</v>
      </c>
      <c r="J246" t="s">
        <v>60</v>
      </c>
      <c r="K246" t="s">
        <v>786</v>
      </c>
    </row>
    <row r="247" spans="1:11">
      <c r="A247" t="s">
        <v>739</v>
      </c>
      <c r="B247" t="s">
        <v>741</v>
      </c>
      <c r="C247">
        <v>2</v>
      </c>
      <c r="D247">
        <v>0</v>
      </c>
      <c r="E247" t="s">
        <v>742</v>
      </c>
      <c r="F247" t="s">
        <v>743</v>
      </c>
      <c r="G247" t="s">
        <v>787</v>
      </c>
      <c r="H247">
        <v>1</v>
      </c>
      <c r="I247">
        <v>0</v>
      </c>
      <c r="J247" t="s">
        <v>61</v>
      </c>
      <c r="K247" t="s">
        <v>788</v>
      </c>
    </row>
    <row r="248" spans="1:11">
      <c r="A248" t="s">
        <v>739</v>
      </c>
      <c r="B248" t="s">
        <v>741</v>
      </c>
      <c r="C248">
        <v>2</v>
      </c>
      <c r="D248">
        <v>0</v>
      </c>
      <c r="E248" t="s">
        <v>742</v>
      </c>
      <c r="F248" t="s">
        <v>743</v>
      </c>
      <c r="G248" t="s">
        <v>789</v>
      </c>
      <c r="H248">
        <v>1</v>
      </c>
      <c r="I248">
        <v>1</v>
      </c>
      <c r="J248" t="s">
        <v>790</v>
      </c>
      <c r="K248" t="s">
        <v>791</v>
      </c>
    </row>
    <row r="249" spans="1:11">
      <c r="A249" t="s">
        <v>739</v>
      </c>
      <c r="B249" t="s">
        <v>741</v>
      </c>
      <c r="C249">
        <v>2</v>
      </c>
      <c r="D249">
        <v>0</v>
      </c>
      <c r="E249" t="s">
        <v>742</v>
      </c>
      <c r="F249" t="s">
        <v>743</v>
      </c>
      <c r="G249" t="s">
        <v>792</v>
      </c>
      <c r="H249">
        <v>1</v>
      </c>
      <c r="I249">
        <v>0</v>
      </c>
      <c r="J249" t="s">
        <v>62</v>
      </c>
      <c r="K249" t="s">
        <v>793</v>
      </c>
    </row>
    <row r="250" spans="1:11">
      <c r="A250" t="s">
        <v>739</v>
      </c>
      <c r="B250" t="s">
        <v>741</v>
      </c>
      <c r="C250">
        <v>2</v>
      </c>
      <c r="D250">
        <v>0</v>
      </c>
      <c r="E250" t="s">
        <v>742</v>
      </c>
      <c r="F250" t="s">
        <v>743</v>
      </c>
      <c r="G250" t="s">
        <v>794</v>
      </c>
      <c r="H250">
        <v>1</v>
      </c>
      <c r="I250">
        <v>0</v>
      </c>
      <c r="J250" t="s">
        <v>63</v>
      </c>
      <c r="K250" t="s">
        <v>795</v>
      </c>
    </row>
    <row r="251" spans="1:11">
      <c r="A251" t="s">
        <v>739</v>
      </c>
      <c r="B251" t="s">
        <v>741</v>
      </c>
      <c r="C251">
        <v>2</v>
      </c>
      <c r="D251">
        <v>0</v>
      </c>
      <c r="E251" t="s">
        <v>742</v>
      </c>
      <c r="F251" t="s">
        <v>743</v>
      </c>
      <c r="G251" t="s">
        <v>796</v>
      </c>
      <c r="H251">
        <v>1</v>
      </c>
      <c r="I251">
        <v>0</v>
      </c>
      <c r="J251" t="s">
        <v>64</v>
      </c>
      <c r="K251" t="s">
        <v>797</v>
      </c>
    </row>
    <row r="252" spans="1:11">
      <c r="A252" t="s">
        <v>739</v>
      </c>
      <c r="B252" t="s">
        <v>741</v>
      </c>
      <c r="C252">
        <v>2</v>
      </c>
      <c r="D252">
        <v>0</v>
      </c>
      <c r="E252" t="s">
        <v>742</v>
      </c>
      <c r="F252" t="s">
        <v>743</v>
      </c>
      <c r="G252" t="s">
        <v>798</v>
      </c>
      <c r="H252">
        <v>1</v>
      </c>
      <c r="I252">
        <v>1</v>
      </c>
      <c r="J252" t="s">
        <v>799</v>
      </c>
      <c r="K252" t="s">
        <v>800</v>
      </c>
    </row>
    <row r="253" spans="1:11">
      <c r="A253" t="s">
        <v>739</v>
      </c>
      <c r="B253" t="s">
        <v>741</v>
      </c>
      <c r="C253">
        <v>2</v>
      </c>
      <c r="D253">
        <v>0</v>
      </c>
      <c r="E253" t="s">
        <v>742</v>
      </c>
      <c r="F253" t="s">
        <v>743</v>
      </c>
      <c r="G253" t="s">
        <v>801</v>
      </c>
      <c r="H253">
        <v>1</v>
      </c>
      <c r="I253">
        <v>1</v>
      </c>
      <c r="J253" t="s">
        <v>802</v>
      </c>
      <c r="K253" t="s">
        <v>803</v>
      </c>
    </row>
    <row r="254" spans="1:11">
      <c r="A254" t="s">
        <v>739</v>
      </c>
      <c r="B254" t="s">
        <v>741</v>
      </c>
      <c r="C254">
        <v>2</v>
      </c>
      <c r="D254">
        <v>0</v>
      </c>
      <c r="E254" t="s">
        <v>742</v>
      </c>
      <c r="F254" t="s">
        <v>743</v>
      </c>
      <c r="G254" t="s">
        <v>804</v>
      </c>
      <c r="H254">
        <v>1</v>
      </c>
      <c r="I254">
        <v>0</v>
      </c>
      <c r="J254" t="s">
        <v>65</v>
      </c>
      <c r="K254" t="s">
        <v>805</v>
      </c>
    </row>
    <row r="255" spans="1:11">
      <c r="A255" t="s">
        <v>739</v>
      </c>
      <c r="B255" t="s">
        <v>741</v>
      </c>
      <c r="C255">
        <v>2</v>
      </c>
      <c r="D255">
        <v>0</v>
      </c>
      <c r="E255" t="s">
        <v>742</v>
      </c>
      <c r="F255" t="s">
        <v>743</v>
      </c>
      <c r="G255" t="s">
        <v>806</v>
      </c>
      <c r="H255">
        <v>1</v>
      </c>
      <c r="I255">
        <v>0</v>
      </c>
      <c r="J255" t="s">
        <v>66</v>
      </c>
      <c r="K255" t="s">
        <v>807</v>
      </c>
    </row>
    <row r="256" spans="1:11">
      <c r="A256" t="s">
        <v>739</v>
      </c>
      <c r="B256" t="s">
        <v>741</v>
      </c>
      <c r="C256">
        <v>2</v>
      </c>
      <c r="D256">
        <v>0</v>
      </c>
      <c r="E256" t="s">
        <v>742</v>
      </c>
      <c r="F256" t="s">
        <v>743</v>
      </c>
      <c r="G256" t="s">
        <v>808</v>
      </c>
      <c r="H256">
        <v>1</v>
      </c>
      <c r="I256">
        <v>0</v>
      </c>
      <c r="J256" t="s">
        <v>67</v>
      </c>
      <c r="K256" t="s">
        <v>809</v>
      </c>
    </row>
    <row r="257" spans="1:11">
      <c r="A257" t="s">
        <v>739</v>
      </c>
      <c r="B257" t="s">
        <v>741</v>
      </c>
      <c r="C257">
        <v>2</v>
      </c>
      <c r="D257">
        <v>0</v>
      </c>
      <c r="E257" t="s">
        <v>742</v>
      </c>
      <c r="F257" t="s">
        <v>743</v>
      </c>
      <c r="G257" t="s">
        <v>810</v>
      </c>
      <c r="H257">
        <v>1</v>
      </c>
      <c r="I257">
        <v>0</v>
      </c>
      <c r="J257" t="s">
        <v>68</v>
      </c>
      <c r="K257" t="s">
        <v>811</v>
      </c>
    </row>
    <row r="258" spans="1:11">
      <c r="A258" t="s">
        <v>739</v>
      </c>
      <c r="B258" t="s">
        <v>741</v>
      </c>
      <c r="C258">
        <v>2</v>
      </c>
      <c r="D258">
        <v>0</v>
      </c>
      <c r="E258" t="s">
        <v>742</v>
      </c>
      <c r="F258" t="s">
        <v>743</v>
      </c>
      <c r="G258" t="s">
        <v>812</v>
      </c>
      <c r="H258">
        <v>1</v>
      </c>
      <c r="I258">
        <v>1</v>
      </c>
      <c r="J258" t="s">
        <v>813</v>
      </c>
      <c r="K258" t="s">
        <v>814</v>
      </c>
    </row>
    <row r="259" spans="1:11">
      <c r="A259" t="s">
        <v>739</v>
      </c>
      <c r="B259" t="s">
        <v>741</v>
      </c>
      <c r="C259">
        <v>2</v>
      </c>
      <c r="D259">
        <v>0</v>
      </c>
      <c r="E259" t="s">
        <v>742</v>
      </c>
      <c r="F259" t="s">
        <v>743</v>
      </c>
      <c r="G259" t="s">
        <v>815</v>
      </c>
      <c r="H259">
        <v>1</v>
      </c>
      <c r="I259">
        <v>0</v>
      </c>
      <c r="J259" t="s">
        <v>69</v>
      </c>
      <c r="K259" t="s">
        <v>816</v>
      </c>
    </row>
    <row r="260" spans="1:11">
      <c r="A260" t="s">
        <v>739</v>
      </c>
      <c r="B260" t="s">
        <v>741</v>
      </c>
      <c r="C260">
        <v>2</v>
      </c>
      <c r="D260">
        <v>0</v>
      </c>
      <c r="E260" t="s">
        <v>742</v>
      </c>
      <c r="F260" t="s">
        <v>743</v>
      </c>
      <c r="G260" t="s">
        <v>817</v>
      </c>
      <c r="H260">
        <v>1</v>
      </c>
      <c r="I260">
        <v>0</v>
      </c>
      <c r="J260" t="s">
        <v>70</v>
      </c>
      <c r="K260" t="s">
        <v>818</v>
      </c>
    </row>
    <row r="261" spans="1:11">
      <c r="A261" t="s">
        <v>739</v>
      </c>
      <c r="B261" t="s">
        <v>741</v>
      </c>
      <c r="C261">
        <v>2</v>
      </c>
      <c r="D261">
        <v>0</v>
      </c>
      <c r="E261" t="s">
        <v>742</v>
      </c>
      <c r="F261" t="s">
        <v>743</v>
      </c>
      <c r="G261" t="s">
        <v>819</v>
      </c>
      <c r="H261">
        <v>1</v>
      </c>
      <c r="I261">
        <v>0</v>
      </c>
      <c r="J261" t="s">
        <v>71</v>
      </c>
      <c r="K261" t="s">
        <v>820</v>
      </c>
    </row>
    <row r="262" spans="1:11">
      <c r="A262" t="s">
        <v>739</v>
      </c>
      <c r="B262" t="s">
        <v>741</v>
      </c>
      <c r="C262">
        <v>2</v>
      </c>
      <c r="D262">
        <v>0</v>
      </c>
      <c r="E262" t="s">
        <v>742</v>
      </c>
      <c r="F262" t="s">
        <v>743</v>
      </c>
      <c r="G262" t="s">
        <v>821</v>
      </c>
      <c r="H262">
        <v>1</v>
      </c>
      <c r="I262">
        <v>0</v>
      </c>
      <c r="J262" t="s">
        <v>72</v>
      </c>
      <c r="K262" t="s">
        <v>822</v>
      </c>
    </row>
    <row r="263" spans="1:11">
      <c r="A263" t="s">
        <v>739</v>
      </c>
      <c r="B263" t="s">
        <v>741</v>
      </c>
      <c r="C263">
        <v>2</v>
      </c>
      <c r="D263">
        <v>0</v>
      </c>
      <c r="E263" t="s">
        <v>742</v>
      </c>
      <c r="F263" t="s">
        <v>743</v>
      </c>
      <c r="G263" t="s">
        <v>823</v>
      </c>
      <c r="H263">
        <v>1</v>
      </c>
      <c r="I263">
        <v>0</v>
      </c>
      <c r="J263" t="s">
        <v>73</v>
      </c>
      <c r="K263" t="s">
        <v>824</v>
      </c>
    </row>
    <row r="264" spans="1:11">
      <c r="A264" t="s">
        <v>739</v>
      </c>
      <c r="B264" t="s">
        <v>741</v>
      </c>
      <c r="C264">
        <v>2</v>
      </c>
      <c r="D264">
        <v>0</v>
      </c>
      <c r="E264" t="s">
        <v>742</v>
      </c>
      <c r="F264" t="s">
        <v>743</v>
      </c>
      <c r="G264" t="s">
        <v>825</v>
      </c>
      <c r="H264">
        <v>1</v>
      </c>
      <c r="I264">
        <v>0</v>
      </c>
      <c r="J264" t="s">
        <v>74</v>
      </c>
      <c r="K264" t="s">
        <v>826</v>
      </c>
    </row>
    <row r="265" spans="1:11">
      <c r="A265" t="s">
        <v>739</v>
      </c>
      <c r="B265" t="s">
        <v>741</v>
      </c>
      <c r="C265">
        <v>2</v>
      </c>
      <c r="D265">
        <v>0</v>
      </c>
      <c r="E265" t="s">
        <v>742</v>
      </c>
      <c r="F265" t="s">
        <v>743</v>
      </c>
      <c r="G265" t="s">
        <v>827</v>
      </c>
      <c r="H265">
        <v>1</v>
      </c>
      <c r="I265">
        <v>0</v>
      </c>
      <c r="J265" t="s">
        <v>75</v>
      </c>
      <c r="K265" t="s">
        <v>828</v>
      </c>
    </row>
    <row r="266" spans="1:11">
      <c r="A266" t="s">
        <v>739</v>
      </c>
      <c r="B266" t="s">
        <v>741</v>
      </c>
      <c r="C266">
        <v>2</v>
      </c>
      <c r="D266">
        <v>0</v>
      </c>
      <c r="E266" t="s">
        <v>742</v>
      </c>
      <c r="F266" t="s">
        <v>743</v>
      </c>
      <c r="G266" t="s">
        <v>829</v>
      </c>
      <c r="H266">
        <v>1</v>
      </c>
      <c r="I266">
        <v>0</v>
      </c>
      <c r="J266" t="s">
        <v>76</v>
      </c>
      <c r="K266" t="s">
        <v>830</v>
      </c>
    </row>
    <row r="267" spans="1:11">
      <c r="A267" t="s">
        <v>739</v>
      </c>
      <c r="B267" t="s">
        <v>741</v>
      </c>
      <c r="C267">
        <v>2</v>
      </c>
      <c r="D267">
        <v>0</v>
      </c>
      <c r="E267" t="s">
        <v>742</v>
      </c>
      <c r="F267" t="s">
        <v>743</v>
      </c>
      <c r="G267" t="s">
        <v>831</v>
      </c>
      <c r="H267">
        <v>1</v>
      </c>
      <c r="I267">
        <v>1</v>
      </c>
      <c r="J267" t="s">
        <v>832</v>
      </c>
      <c r="K267" t="s">
        <v>833</v>
      </c>
    </row>
    <row r="268" spans="1:11">
      <c r="A268" t="s">
        <v>739</v>
      </c>
      <c r="B268" t="s">
        <v>741</v>
      </c>
      <c r="C268">
        <v>2</v>
      </c>
      <c r="D268">
        <v>0</v>
      </c>
      <c r="E268" t="s">
        <v>742</v>
      </c>
      <c r="F268" t="s">
        <v>743</v>
      </c>
      <c r="G268" t="s">
        <v>834</v>
      </c>
      <c r="H268">
        <v>1</v>
      </c>
      <c r="I268">
        <v>0</v>
      </c>
      <c r="J268" t="s">
        <v>77</v>
      </c>
      <c r="K268" t="s">
        <v>835</v>
      </c>
    </row>
    <row r="269" spans="1:11">
      <c r="A269" t="s">
        <v>739</v>
      </c>
      <c r="B269" t="s">
        <v>741</v>
      </c>
      <c r="C269">
        <v>2</v>
      </c>
      <c r="D269">
        <v>0</v>
      </c>
      <c r="E269" t="s">
        <v>742</v>
      </c>
      <c r="F269" t="s">
        <v>743</v>
      </c>
      <c r="G269" t="s">
        <v>836</v>
      </c>
      <c r="H269">
        <v>1</v>
      </c>
      <c r="I269">
        <v>0</v>
      </c>
      <c r="J269" t="s">
        <v>78</v>
      </c>
      <c r="K269" t="s">
        <v>837</v>
      </c>
    </row>
    <row r="270" spans="1:11">
      <c r="A270" t="s">
        <v>739</v>
      </c>
      <c r="B270" t="s">
        <v>741</v>
      </c>
      <c r="C270">
        <v>2</v>
      </c>
      <c r="D270">
        <v>0</v>
      </c>
      <c r="E270" t="s">
        <v>742</v>
      </c>
      <c r="F270" t="s">
        <v>743</v>
      </c>
      <c r="G270" t="s">
        <v>838</v>
      </c>
      <c r="H270">
        <v>1</v>
      </c>
      <c r="I270">
        <v>1</v>
      </c>
      <c r="J270" t="s">
        <v>839</v>
      </c>
      <c r="K270" t="s">
        <v>840</v>
      </c>
    </row>
    <row r="271" spans="1:11">
      <c r="A271" t="s">
        <v>739</v>
      </c>
      <c r="B271" t="s">
        <v>741</v>
      </c>
      <c r="C271">
        <v>2</v>
      </c>
      <c r="D271">
        <v>0</v>
      </c>
      <c r="E271" t="s">
        <v>742</v>
      </c>
      <c r="F271" t="s">
        <v>743</v>
      </c>
      <c r="G271" t="s">
        <v>841</v>
      </c>
      <c r="H271">
        <v>1</v>
      </c>
      <c r="I271">
        <v>0</v>
      </c>
      <c r="J271" t="s">
        <v>79</v>
      </c>
      <c r="K271" t="s">
        <v>842</v>
      </c>
    </row>
    <row r="272" spans="1:11">
      <c r="A272" t="s">
        <v>739</v>
      </c>
      <c r="B272" t="s">
        <v>741</v>
      </c>
      <c r="C272">
        <v>2</v>
      </c>
      <c r="D272">
        <v>0</v>
      </c>
      <c r="E272" t="s">
        <v>742</v>
      </c>
      <c r="F272" t="s">
        <v>743</v>
      </c>
      <c r="G272" t="s">
        <v>843</v>
      </c>
      <c r="H272">
        <v>1</v>
      </c>
      <c r="I272">
        <v>0</v>
      </c>
      <c r="J272" t="s">
        <v>80</v>
      </c>
      <c r="K272" t="s">
        <v>844</v>
      </c>
    </row>
    <row r="273" spans="1:11">
      <c r="A273" t="s">
        <v>739</v>
      </c>
      <c r="B273" t="s">
        <v>741</v>
      </c>
      <c r="C273">
        <v>2</v>
      </c>
      <c r="D273">
        <v>0</v>
      </c>
      <c r="E273" t="s">
        <v>742</v>
      </c>
      <c r="F273" t="s">
        <v>743</v>
      </c>
      <c r="G273" t="s">
        <v>845</v>
      </c>
      <c r="H273">
        <v>1</v>
      </c>
      <c r="I273">
        <v>1</v>
      </c>
      <c r="J273" t="s">
        <v>846</v>
      </c>
      <c r="K273" t="s">
        <v>847</v>
      </c>
    </row>
    <row r="274" spans="1:11">
      <c r="A274" t="s">
        <v>739</v>
      </c>
      <c r="B274" t="s">
        <v>741</v>
      </c>
      <c r="C274">
        <v>2</v>
      </c>
      <c r="D274">
        <v>0</v>
      </c>
      <c r="E274" t="s">
        <v>742</v>
      </c>
      <c r="F274" t="s">
        <v>743</v>
      </c>
      <c r="G274" t="s">
        <v>848</v>
      </c>
      <c r="H274">
        <v>1</v>
      </c>
      <c r="I274">
        <v>1</v>
      </c>
      <c r="J274" t="s">
        <v>849</v>
      </c>
      <c r="K274" t="s">
        <v>850</v>
      </c>
    </row>
    <row r="275" spans="1:11">
      <c r="A275" t="s">
        <v>739</v>
      </c>
      <c r="B275" t="s">
        <v>741</v>
      </c>
      <c r="C275">
        <v>2</v>
      </c>
      <c r="D275">
        <v>0</v>
      </c>
      <c r="E275" t="s">
        <v>742</v>
      </c>
      <c r="F275" t="s">
        <v>743</v>
      </c>
      <c r="G275" t="s">
        <v>851</v>
      </c>
      <c r="H275">
        <v>1</v>
      </c>
      <c r="I275">
        <v>0</v>
      </c>
      <c r="J275" t="s">
        <v>81</v>
      </c>
      <c r="K275" t="s">
        <v>852</v>
      </c>
    </row>
    <row r="276" spans="1:11">
      <c r="A276" t="s">
        <v>739</v>
      </c>
      <c r="B276" t="s">
        <v>741</v>
      </c>
      <c r="C276">
        <v>2</v>
      </c>
      <c r="D276">
        <v>0</v>
      </c>
      <c r="E276" t="s">
        <v>742</v>
      </c>
      <c r="F276" t="s">
        <v>743</v>
      </c>
      <c r="G276" t="s">
        <v>853</v>
      </c>
      <c r="H276">
        <v>1</v>
      </c>
      <c r="I276">
        <v>0</v>
      </c>
      <c r="J276" t="s">
        <v>82</v>
      </c>
      <c r="K276" t="s">
        <v>854</v>
      </c>
    </row>
    <row r="277" spans="1:11">
      <c r="A277" t="s">
        <v>739</v>
      </c>
      <c r="B277" t="s">
        <v>741</v>
      </c>
      <c r="C277">
        <v>2</v>
      </c>
      <c r="D277">
        <v>0</v>
      </c>
      <c r="E277" t="s">
        <v>742</v>
      </c>
      <c r="F277" t="s">
        <v>743</v>
      </c>
      <c r="G277" t="s">
        <v>855</v>
      </c>
      <c r="H277">
        <v>1</v>
      </c>
      <c r="I277">
        <v>0</v>
      </c>
      <c r="J277" t="s">
        <v>83</v>
      </c>
      <c r="K277" t="s">
        <v>856</v>
      </c>
    </row>
    <row r="278" spans="1:11">
      <c r="A278" t="s">
        <v>739</v>
      </c>
      <c r="B278" t="s">
        <v>741</v>
      </c>
      <c r="C278">
        <v>2</v>
      </c>
      <c r="D278">
        <v>0</v>
      </c>
      <c r="E278" t="s">
        <v>742</v>
      </c>
      <c r="F278" t="s">
        <v>743</v>
      </c>
      <c r="G278" t="s">
        <v>857</v>
      </c>
      <c r="H278">
        <v>1</v>
      </c>
      <c r="I278">
        <v>1</v>
      </c>
      <c r="J278" t="s">
        <v>858</v>
      </c>
      <c r="K278" t="s">
        <v>859</v>
      </c>
    </row>
    <row r="279" spans="1:11">
      <c r="A279" t="s">
        <v>739</v>
      </c>
      <c r="B279" t="s">
        <v>741</v>
      </c>
      <c r="C279">
        <v>2</v>
      </c>
      <c r="D279">
        <v>0</v>
      </c>
      <c r="E279" t="s">
        <v>742</v>
      </c>
      <c r="F279" t="s">
        <v>743</v>
      </c>
      <c r="G279" t="s">
        <v>860</v>
      </c>
      <c r="H279">
        <v>1</v>
      </c>
      <c r="I279">
        <v>0</v>
      </c>
      <c r="J279" t="s">
        <v>84</v>
      </c>
      <c r="K279" t="s">
        <v>861</v>
      </c>
    </row>
    <row r="280" spans="1:11">
      <c r="A280" t="s">
        <v>739</v>
      </c>
      <c r="B280" t="s">
        <v>741</v>
      </c>
      <c r="C280">
        <v>2</v>
      </c>
      <c r="D280">
        <v>0</v>
      </c>
      <c r="E280" t="s">
        <v>742</v>
      </c>
      <c r="F280" t="s">
        <v>743</v>
      </c>
      <c r="G280" t="s">
        <v>862</v>
      </c>
      <c r="H280">
        <v>1</v>
      </c>
      <c r="I280">
        <v>0</v>
      </c>
      <c r="J280" t="s">
        <v>85</v>
      </c>
      <c r="K280" t="s">
        <v>863</v>
      </c>
    </row>
    <row r="281" spans="1:11">
      <c r="A281" t="s">
        <v>739</v>
      </c>
      <c r="B281" t="s">
        <v>741</v>
      </c>
      <c r="C281">
        <v>2</v>
      </c>
      <c r="D281">
        <v>0</v>
      </c>
      <c r="E281" t="s">
        <v>742</v>
      </c>
      <c r="F281" t="s">
        <v>743</v>
      </c>
      <c r="G281" t="s">
        <v>864</v>
      </c>
      <c r="H281">
        <v>1</v>
      </c>
      <c r="I281">
        <v>0</v>
      </c>
      <c r="J281" t="s">
        <v>86</v>
      </c>
      <c r="K281" t="s">
        <v>865</v>
      </c>
    </row>
    <row r="282" spans="1:11">
      <c r="A282" t="s">
        <v>739</v>
      </c>
      <c r="B282" t="s">
        <v>741</v>
      </c>
      <c r="C282">
        <v>2</v>
      </c>
      <c r="D282">
        <v>0</v>
      </c>
      <c r="E282" t="s">
        <v>742</v>
      </c>
      <c r="F282" t="s">
        <v>743</v>
      </c>
      <c r="G282" t="s">
        <v>866</v>
      </c>
      <c r="H282">
        <v>1</v>
      </c>
      <c r="I282">
        <v>1</v>
      </c>
      <c r="J282" t="s">
        <v>867</v>
      </c>
      <c r="K282" t="s">
        <v>868</v>
      </c>
    </row>
    <row r="283" spans="1:11">
      <c r="A283" t="s">
        <v>739</v>
      </c>
      <c r="B283" t="s">
        <v>741</v>
      </c>
      <c r="C283">
        <v>2</v>
      </c>
      <c r="D283">
        <v>0</v>
      </c>
      <c r="E283" t="s">
        <v>742</v>
      </c>
      <c r="F283" t="s">
        <v>743</v>
      </c>
      <c r="G283" t="s">
        <v>869</v>
      </c>
      <c r="H283">
        <v>1</v>
      </c>
      <c r="I283">
        <v>0</v>
      </c>
      <c r="J283" t="s">
        <v>44</v>
      </c>
      <c r="K283" t="s">
        <v>870</v>
      </c>
    </row>
    <row r="284" spans="1:11">
      <c r="A284" t="s">
        <v>739</v>
      </c>
      <c r="B284" t="s">
        <v>741</v>
      </c>
      <c r="C284">
        <v>2</v>
      </c>
      <c r="D284">
        <v>0</v>
      </c>
      <c r="E284" t="s">
        <v>742</v>
      </c>
      <c r="F284" t="s">
        <v>743</v>
      </c>
      <c r="G284" t="s">
        <v>871</v>
      </c>
      <c r="H284">
        <v>1</v>
      </c>
      <c r="I284">
        <v>0</v>
      </c>
      <c r="J284" t="s">
        <v>87</v>
      </c>
      <c r="K284" t="s">
        <v>872</v>
      </c>
    </row>
    <row r="285" spans="1:11">
      <c r="A285" t="s">
        <v>739</v>
      </c>
      <c r="B285" t="s">
        <v>741</v>
      </c>
      <c r="C285">
        <v>2</v>
      </c>
      <c r="D285">
        <v>0</v>
      </c>
      <c r="E285" t="s">
        <v>742</v>
      </c>
      <c r="F285" t="s">
        <v>743</v>
      </c>
      <c r="G285" t="s">
        <v>873</v>
      </c>
      <c r="H285">
        <v>1</v>
      </c>
      <c r="I285">
        <v>0</v>
      </c>
      <c r="J285" t="s">
        <v>88</v>
      </c>
      <c r="K285" t="s">
        <v>874</v>
      </c>
    </row>
    <row r="286" spans="1:11">
      <c r="A286" t="s">
        <v>739</v>
      </c>
      <c r="B286" t="s">
        <v>741</v>
      </c>
      <c r="C286">
        <v>2</v>
      </c>
      <c r="D286">
        <v>0</v>
      </c>
      <c r="E286" t="s">
        <v>742</v>
      </c>
      <c r="F286" t="s">
        <v>743</v>
      </c>
      <c r="G286" t="s">
        <v>875</v>
      </c>
      <c r="H286">
        <v>1</v>
      </c>
      <c r="I286">
        <v>1</v>
      </c>
      <c r="J286" t="s">
        <v>876</v>
      </c>
      <c r="K286" t="s">
        <v>877</v>
      </c>
    </row>
    <row r="287" spans="1:11">
      <c r="A287" t="s">
        <v>739</v>
      </c>
      <c r="B287" t="s">
        <v>741</v>
      </c>
      <c r="C287">
        <v>2</v>
      </c>
      <c r="D287">
        <v>0</v>
      </c>
      <c r="E287" t="s">
        <v>742</v>
      </c>
      <c r="F287" t="s">
        <v>743</v>
      </c>
      <c r="G287" t="s">
        <v>878</v>
      </c>
      <c r="H287">
        <v>1</v>
      </c>
      <c r="I287">
        <v>0</v>
      </c>
      <c r="J287" t="s">
        <v>0</v>
      </c>
      <c r="K287" t="s">
        <v>879</v>
      </c>
    </row>
    <row r="288" spans="1:11">
      <c r="A288" t="s">
        <v>739</v>
      </c>
      <c r="B288" t="s">
        <v>741</v>
      </c>
      <c r="C288">
        <v>2</v>
      </c>
      <c r="D288">
        <v>0</v>
      </c>
      <c r="E288" t="s">
        <v>742</v>
      </c>
      <c r="F288" t="s">
        <v>743</v>
      </c>
      <c r="G288" t="s">
        <v>880</v>
      </c>
      <c r="H288">
        <v>1</v>
      </c>
      <c r="I288">
        <v>0</v>
      </c>
      <c r="J288" t="s">
        <v>89</v>
      </c>
      <c r="K288" t="s">
        <v>881</v>
      </c>
    </row>
    <row r="289" spans="1:11">
      <c r="A289" t="s">
        <v>739</v>
      </c>
      <c r="B289" t="s">
        <v>741</v>
      </c>
      <c r="C289">
        <v>2</v>
      </c>
      <c r="D289">
        <v>0</v>
      </c>
      <c r="E289" t="s">
        <v>742</v>
      </c>
      <c r="F289" t="s">
        <v>743</v>
      </c>
      <c r="G289" t="s">
        <v>882</v>
      </c>
      <c r="H289">
        <v>1</v>
      </c>
      <c r="I289">
        <v>1</v>
      </c>
      <c r="J289" t="s">
        <v>883</v>
      </c>
      <c r="K289" t="s">
        <v>884</v>
      </c>
    </row>
    <row r="290" spans="1:11">
      <c r="A290" t="s">
        <v>739</v>
      </c>
      <c r="B290" t="s">
        <v>741</v>
      </c>
      <c r="C290">
        <v>2</v>
      </c>
      <c r="D290">
        <v>0</v>
      </c>
      <c r="E290" t="s">
        <v>742</v>
      </c>
      <c r="F290" t="s">
        <v>743</v>
      </c>
      <c r="G290" t="s">
        <v>885</v>
      </c>
      <c r="H290">
        <v>1</v>
      </c>
      <c r="I290">
        <v>1</v>
      </c>
      <c r="J290" t="s">
        <v>886</v>
      </c>
      <c r="K290" t="s">
        <v>887</v>
      </c>
    </row>
    <row r="291" spans="1:11">
      <c r="A291" t="s">
        <v>739</v>
      </c>
      <c r="B291" t="s">
        <v>741</v>
      </c>
      <c r="C291">
        <v>2</v>
      </c>
      <c r="D291">
        <v>0</v>
      </c>
      <c r="E291" t="s">
        <v>742</v>
      </c>
      <c r="F291" t="s">
        <v>743</v>
      </c>
      <c r="G291" t="s">
        <v>888</v>
      </c>
      <c r="H291">
        <v>1</v>
      </c>
      <c r="I291">
        <v>0</v>
      </c>
      <c r="J291" t="s">
        <v>90</v>
      </c>
      <c r="K291" t="s">
        <v>889</v>
      </c>
    </row>
    <row r="292" spans="1:11">
      <c r="A292" t="s">
        <v>739</v>
      </c>
      <c r="B292" t="s">
        <v>741</v>
      </c>
      <c r="C292">
        <v>2</v>
      </c>
      <c r="D292">
        <v>0</v>
      </c>
      <c r="E292" t="s">
        <v>742</v>
      </c>
      <c r="F292" t="s">
        <v>743</v>
      </c>
      <c r="G292" t="s">
        <v>890</v>
      </c>
      <c r="H292">
        <v>1</v>
      </c>
      <c r="I292">
        <v>0</v>
      </c>
      <c r="J292" t="s">
        <v>91</v>
      </c>
      <c r="K292" t="s">
        <v>891</v>
      </c>
    </row>
    <row r="293" spans="1:11">
      <c r="A293" t="s">
        <v>739</v>
      </c>
      <c r="B293" t="s">
        <v>741</v>
      </c>
      <c r="C293">
        <v>2</v>
      </c>
      <c r="D293">
        <v>0</v>
      </c>
      <c r="E293" t="s">
        <v>742</v>
      </c>
      <c r="F293" t="s">
        <v>743</v>
      </c>
      <c r="G293" t="s">
        <v>892</v>
      </c>
      <c r="H293">
        <v>1</v>
      </c>
      <c r="I293">
        <v>1</v>
      </c>
      <c r="J293" t="s">
        <v>893</v>
      </c>
      <c r="K293" t="s">
        <v>894</v>
      </c>
    </row>
    <row r="294" spans="1:11">
      <c r="A294" t="s">
        <v>739</v>
      </c>
      <c r="B294" t="s">
        <v>741</v>
      </c>
      <c r="C294">
        <v>2</v>
      </c>
      <c r="D294">
        <v>0</v>
      </c>
      <c r="E294" t="s">
        <v>742</v>
      </c>
      <c r="F294" t="s">
        <v>743</v>
      </c>
      <c r="G294" t="s">
        <v>895</v>
      </c>
      <c r="H294">
        <v>1</v>
      </c>
      <c r="I294">
        <v>0</v>
      </c>
      <c r="J294" t="s">
        <v>92</v>
      </c>
      <c r="K294" t="s">
        <v>896</v>
      </c>
    </row>
    <row r="295" spans="1:11">
      <c r="A295" t="s">
        <v>739</v>
      </c>
      <c r="B295" t="s">
        <v>741</v>
      </c>
      <c r="C295">
        <v>2</v>
      </c>
      <c r="D295">
        <v>0</v>
      </c>
      <c r="E295" t="s">
        <v>742</v>
      </c>
      <c r="F295" t="s">
        <v>743</v>
      </c>
      <c r="G295" t="s">
        <v>897</v>
      </c>
      <c r="H295">
        <v>1</v>
      </c>
      <c r="I295">
        <v>1</v>
      </c>
      <c r="J295" t="s">
        <v>898</v>
      </c>
      <c r="K295" t="s">
        <v>899</v>
      </c>
    </row>
    <row r="296" spans="1:11">
      <c r="A296" t="s">
        <v>739</v>
      </c>
      <c r="B296" t="s">
        <v>741</v>
      </c>
      <c r="C296">
        <v>2</v>
      </c>
      <c r="D296">
        <v>0</v>
      </c>
      <c r="E296" t="s">
        <v>742</v>
      </c>
      <c r="F296" t="s">
        <v>743</v>
      </c>
      <c r="G296" t="s">
        <v>900</v>
      </c>
      <c r="H296">
        <v>1</v>
      </c>
      <c r="I296">
        <v>0</v>
      </c>
      <c r="J296" t="s">
        <v>93</v>
      </c>
      <c r="K296" t="s">
        <v>901</v>
      </c>
    </row>
    <row r="297" spans="1:11">
      <c r="A297" t="s">
        <v>739</v>
      </c>
      <c r="B297" t="s">
        <v>741</v>
      </c>
      <c r="C297">
        <v>2</v>
      </c>
      <c r="D297">
        <v>0</v>
      </c>
      <c r="E297" t="s">
        <v>742</v>
      </c>
      <c r="F297" t="s">
        <v>743</v>
      </c>
      <c r="G297" t="s">
        <v>902</v>
      </c>
      <c r="H297">
        <v>1</v>
      </c>
      <c r="I297">
        <v>1</v>
      </c>
      <c r="J297" t="s">
        <v>903</v>
      </c>
      <c r="K297" t="s">
        <v>904</v>
      </c>
    </row>
    <row r="298" spans="1:11">
      <c r="A298" t="s">
        <v>739</v>
      </c>
      <c r="B298" t="s">
        <v>741</v>
      </c>
      <c r="C298">
        <v>2</v>
      </c>
      <c r="D298">
        <v>0</v>
      </c>
      <c r="E298" t="s">
        <v>742</v>
      </c>
      <c r="F298" t="s">
        <v>743</v>
      </c>
      <c r="G298" t="s">
        <v>905</v>
      </c>
      <c r="H298">
        <v>1</v>
      </c>
      <c r="I298">
        <v>0</v>
      </c>
      <c r="J298" t="s">
        <v>43</v>
      </c>
      <c r="K298" t="s">
        <v>906</v>
      </c>
    </row>
    <row r="299" spans="1:11">
      <c r="A299" t="s">
        <v>739</v>
      </c>
      <c r="B299" t="s">
        <v>134</v>
      </c>
      <c r="C299">
        <v>1</v>
      </c>
      <c r="D299">
        <v>0</v>
      </c>
      <c r="E299" t="s">
        <v>136</v>
      </c>
      <c r="F299" t="s">
        <v>135</v>
      </c>
    </row>
    <row r="300" spans="1:11">
      <c r="A300" t="s">
        <v>739</v>
      </c>
      <c r="B300" t="s">
        <v>740</v>
      </c>
      <c r="C300">
        <v>3</v>
      </c>
      <c r="D300">
        <v>0</v>
      </c>
      <c r="E300" t="s">
        <v>255</v>
      </c>
      <c r="F300" t="s">
        <v>256</v>
      </c>
    </row>
  </sheetData>
  <sheetProtection algorithmName="SHA-512" hashValue="6UpYHqRAt6Xpq4mZUFsXWJJ6O2UYBbM5J5aSLk3TgrKuUPXXbpcYA77InVzAhHKhU9hpcFcKpiStQEjHY5b6EQ==" saltValue="BOQI1ZyUGeWGRaOMD0rfoQ==" spinCount="100000" sheet="1" scenarios="1" selectLockedCells="1" selectUnlockedCells="1"/>
  <sortState xmlns:xlrd2="http://schemas.microsoft.com/office/spreadsheetml/2017/richdata2" ref="A2:K290">
    <sortCondition ref="A2:A290"/>
    <sortCondition ref="B2:B290"/>
    <sortCondition ref="J2:J290"/>
  </sortState>
  <pageMargins left="0.7" right="0.7" top="0.75" bottom="0.75" header="0.3" footer="0.3"/>
  <pageSetup paperSize="9"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4130754C6C0BE4195DDE361A0FC1B59" ma:contentTypeVersion="19" ma:contentTypeDescription="Create a new document." ma:contentTypeScope="" ma:versionID="29c0498f58de8efbd1835c992ed4151a">
  <xsd:schema xmlns:xsd="http://www.w3.org/2001/XMLSchema" xmlns:xs="http://www.w3.org/2001/XMLSchema" xmlns:p="http://schemas.microsoft.com/office/2006/metadata/properties" xmlns:ns2="e9bd02b5-22d2-4aab-a26c-ccfd4806bf7d" xmlns:ns3="277a9c93-2f6c-4963-a744-f1c78f52453a" targetNamespace="http://schemas.microsoft.com/office/2006/metadata/properties" ma:root="true" ma:fieldsID="5758daf4fbbc54cada1e384e6752111a" ns2:_="" ns3:_="">
    <xsd:import namespace="e9bd02b5-22d2-4aab-a26c-ccfd4806bf7d"/>
    <xsd:import namespace="277a9c93-2f6c-4963-a744-f1c78f52453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bd02b5-22d2-4aab-a26c-ccfd4806bf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c7b394b-fcfd-4f30-bc2c-043ba21ec3e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77a9c93-2f6c-4963-a744-f1c78f52453a"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98bdcf38-610c-457d-a4ab-8dd0eb436135}" ma:internalName="TaxCatchAll" ma:showField="CatchAllData" ma:web="277a9c93-2f6c-4963-a744-f1c78f52453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9bd02b5-22d2-4aab-a26c-ccfd4806bf7d">
      <Terms xmlns="http://schemas.microsoft.com/office/infopath/2007/PartnerControls"/>
    </lcf76f155ced4ddcb4097134ff3c332f>
    <TaxCatchAll xmlns="277a9c93-2f6c-4963-a744-f1c78f52453a" xsi:nil="true"/>
  </documentManagement>
</p:properties>
</file>

<file path=customXml/itemProps1.xml><?xml version="1.0" encoding="utf-8"?>
<ds:datastoreItem xmlns:ds="http://schemas.openxmlformats.org/officeDocument/2006/customXml" ds:itemID="{AA7BB95A-CC21-4378-BC9E-7098082AD992}">
  <ds:schemaRefs>
    <ds:schemaRef ds:uri="http://schemas.microsoft.com/sharepoint/v3/contenttype/forms"/>
  </ds:schemaRefs>
</ds:datastoreItem>
</file>

<file path=customXml/itemProps2.xml><?xml version="1.0" encoding="utf-8"?>
<ds:datastoreItem xmlns:ds="http://schemas.openxmlformats.org/officeDocument/2006/customXml" ds:itemID="{7361CFB6-0C77-403A-AC8A-B43D9A3E0F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bd02b5-22d2-4aab-a26c-ccfd4806bf7d"/>
    <ds:schemaRef ds:uri="277a9c93-2f6c-4963-a744-f1c78f52453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E31D47-8411-4213-866B-5E9C1B2A68A3}">
  <ds:schemaRefs>
    <ds:schemaRef ds:uri="http://purl.org/dc/elements/1.1/"/>
    <ds:schemaRef ds:uri="e9bd02b5-22d2-4aab-a26c-ccfd4806bf7d"/>
    <ds:schemaRef ds:uri="http://schemas.microsoft.com/office/2006/metadata/properties"/>
    <ds:schemaRef ds:uri="http://purl.org/dc/terms/"/>
    <ds:schemaRef ds:uri="http://schemas.microsoft.com/office/2006/documentManagement/types"/>
    <ds:schemaRef ds:uri="277a9c93-2f6c-4963-a744-f1c78f52453a"/>
    <ds:schemaRef ds:uri="http://schemas.openxmlformats.org/package/2006/metadata/core-properti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2</DocSecurity>
  <ScaleCrop>false</ScaleCrop>
  <HeadingPairs>
    <vt:vector size="2" baseType="variant">
      <vt:variant>
        <vt:lpstr>Worksheets</vt:lpstr>
      </vt:variant>
      <vt:variant>
        <vt:i4>3</vt:i4>
      </vt:variant>
    </vt:vector>
  </HeadingPairs>
  <TitlesOfParts>
    <vt:vector size="3" baseType="lpstr">
      <vt:lpstr>Sluttrapport</vt:lpstr>
      <vt:lpstr>LevertAvfall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Halvard Høilund-Kaupang</dc:creator>
  <cp:lastModifiedBy>Halvard Høilund-Kaupang</cp:lastModifiedBy>
  <dcterms:created xsi:type="dcterms:W3CDTF">2024-06-03T09:28:21Z</dcterms:created>
  <dcterms:modified xsi:type="dcterms:W3CDTF">2026-05-12T06:17:23Z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0x01010044130754C6C0BE4195DDE361A0FC1B59</vt:lpwstr>
  </property>
  <property fmtid="{D5CDD505-2E9C-101B-9397-08002B2CF9AE}" pid="4" name="_SourceUrl">
    <vt:lpwstr/>
  </property>
  <property fmtid="{D5CDD505-2E9C-101B-9397-08002B2CF9AE}" pid="5" name="_SharedFileIndex">
    <vt:lpwstr/>
  </property>
  <property fmtid="{D5CDD505-2E9C-101B-9397-08002B2CF9AE}" pid="6" name="ComplianceAssetId">
    <vt:lpwstr/>
  </property>
  <property fmtid="{D5CDD505-2E9C-101B-9397-08002B2CF9AE}" pid="7" name="_ExtendedDescription">
    <vt:lpwstr/>
  </property>
  <property fmtid="{D5CDD505-2E9C-101B-9397-08002B2CF9AE}" pid="8" name="TriggerFlowInfo">
    <vt:lpwstr/>
  </property>
</Properties>
</file>